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Кон" sheetId="1" r:id="rId1"/>
    <sheet name="архитектура" sheetId="2" r:id="rId2"/>
    <sheet name="ВиК" sheetId="3" r:id="rId3"/>
    <sheet name="Електро" sheetId="4" r:id="rId4"/>
    <sheet name="ОВК" sheetId="5" r:id="rId5"/>
  </sheets>
  <definedNames/>
  <calcPr fullCalcOnLoad="1" fullPrecision="0"/>
</workbook>
</file>

<file path=xl/sharedStrings.xml><?xml version="1.0" encoding="utf-8"?>
<sst xmlns="http://schemas.openxmlformats.org/spreadsheetml/2006/main" count="413" uniqueCount="208">
  <si>
    <t>№</t>
  </si>
  <si>
    <t>Стойност</t>
  </si>
  <si>
    <t>Част "Конструкции"</t>
  </si>
  <si>
    <t>Наименование на работите</t>
  </si>
  <si>
    <t>ед.м.</t>
  </si>
  <si>
    <t>Коли-   чество</t>
  </si>
  <si>
    <t>Ед.цена</t>
  </si>
  <si>
    <t>I</t>
  </si>
  <si>
    <t xml:space="preserve">Демонтажни работи </t>
  </si>
  <si>
    <t>Демонтаж на съществуваща покривна конструкция в т.ч. дървена покривна конструкция и керемиди</t>
  </si>
  <si>
    <t>м2</t>
  </si>
  <si>
    <t>Разваляне съществуваща армирана бетонова настилка с дебелина 15 см</t>
  </si>
  <si>
    <t>м3</t>
  </si>
  <si>
    <t>Разваляне съществуваща каменна зидария</t>
  </si>
  <si>
    <t>Разваляне съществуваща тухлена зидария</t>
  </si>
  <si>
    <t>бр.</t>
  </si>
  <si>
    <t>Натоварване и извозване на строителни отпадъци</t>
  </si>
  <si>
    <t>II</t>
  </si>
  <si>
    <t>Земни работи</t>
  </si>
  <si>
    <t>Натоварване и извозване на изкопани земни маси, неподходящи за обратен насип</t>
  </si>
  <si>
    <t>Довозване на подходяща земна маса за обратен насип</t>
  </si>
  <si>
    <t>Обратно засипване със земна маса ръчно</t>
  </si>
  <si>
    <t>Обратно засипване със земна маса машинно</t>
  </si>
  <si>
    <t xml:space="preserve">Уплътняване обратни насипи от земна маса на пластове по 20 см </t>
  </si>
  <si>
    <t>III</t>
  </si>
  <si>
    <t>Кофражни работи</t>
  </si>
  <si>
    <t>IV</t>
  </si>
  <si>
    <t>Армировъчни работи</t>
  </si>
  <si>
    <t>кг</t>
  </si>
  <si>
    <t>V</t>
  </si>
  <si>
    <t>Бетонови работи</t>
  </si>
  <si>
    <t>Хидроизолация -фундалин под армирана бетонова настилка</t>
  </si>
  <si>
    <t>Топлоизолация - експандиран пенополистирол 80 мм, под армирана бет.настилка</t>
  </si>
  <si>
    <t>Армирана бетонова настилка с деб. 10 см -бетон клас В25 ( С20/25) с мрежа 6N6/м Ст АI (армировката в отделна позиция)</t>
  </si>
  <si>
    <t>ОБЩО БЕЗ ДДС:</t>
  </si>
  <si>
    <t>ДДС 20%:</t>
  </si>
  <si>
    <t>ОБЩО С ДДС:</t>
  </si>
  <si>
    <t>Част "Архитектура"</t>
  </si>
  <si>
    <t>Зидарии и преградни стени</t>
  </si>
  <si>
    <t>Тухлена зидария над 1/2 тухла (25 см, 25 см)</t>
  </si>
  <si>
    <t>Тухлена зидария 1/2 тухла (12 см)</t>
  </si>
  <si>
    <t>Просичане отвори в тухлена зидария 45 см - прозорец тоалетна 65/65 см</t>
  </si>
  <si>
    <t>бр</t>
  </si>
  <si>
    <t>Очукване компрометирана вътрешна мазилка по стени</t>
  </si>
  <si>
    <t>Очукване компрометирана мазилка по фасади</t>
  </si>
  <si>
    <t>Ръчно пренасяне строителни отпадъци до 10 м. хоризонтално разстояние</t>
  </si>
  <si>
    <t>Натоварване строителни отпадъци на транспорт</t>
  </si>
  <si>
    <t>Извозване строителни отпадъци до разтоварище (до 15 км.), включително такса депониране</t>
  </si>
  <si>
    <t>Доставка и монтаж екстериорни и интериорни врати</t>
  </si>
  <si>
    <t>Подови настилки</t>
  </si>
  <si>
    <t>Изравн. цим. замазка 4 см.</t>
  </si>
  <si>
    <t>Изравн. цим. замазка 4 см., по стъпала</t>
  </si>
  <si>
    <t>Мовелитова шпакловка</t>
  </si>
  <si>
    <t>м</t>
  </si>
  <si>
    <t>Полиран гранитогрес - зала</t>
  </si>
  <si>
    <t>Первази към поз.6</t>
  </si>
  <si>
    <t>PVC (винилова) настилка - сцена</t>
  </si>
  <si>
    <t>Первази към поз.8</t>
  </si>
  <si>
    <t>Гранитогрес коридор</t>
  </si>
  <si>
    <t>Первази към поз.10</t>
  </si>
  <si>
    <t>Гранитогрес помещения - обслужване граждани</t>
  </si>
  <si>
    <t>Первази към поз.12</t>
  </si>
  <si>
    <t>Ламиниран паркет</t>
  </si>
  <si>
    <t>Первази към поз.14</t>
  </si>
  <si>
    <t>Теракот технически помещения</t>
  </si>
  <si>
    <t>Первази към поз.16</t>
  </si>
  <si>
    <t>Теракот санитарни възли</t>
  </si>
  <si>
    <t>Преходна лайсна при промяна на настилките</t>
  </si>
  <si>
    <t>Мразоустойчив гранитогрес външно стълбище - осигурен срещу плъзгане</t>
  </si>
  <si>
    <t>Обработка стени</t>
  </si>
  <si>
    <t>Гипсова мазилка по стени</t>
  </si>
  <si>
    <t>Мазилка по стени - мокри помещения</t>
  </si>
  <si>
    <t>Мазилка по страници с шир. до 20 см</t>
  </si>
  <si>
    <t>Гипсова шпакловка по стени</t>
  </si>
  <si>
    <t>Латекс по стени</t>
  </si>
  <si>
    <t>Фаянсова облицовка</t>
  </si>
  <si>
    <t>VI</t>
  </si>
  <si>
    <t>Обработка тавани</t>
  </si>
  <si>
    <t>Гипсова мазилка по тавани (таван сцена)</t>
  </si>
  <si>
    <t>Окачен таван тип КНАУФ - стандарт</t>
  </si>
  <si>
    <t>Окачен таван тип КНАУФ - противовлажен</t>
  </si>
  <si>
    <t>Латекс по тавани</t>
  </si>
  <si>
    <t>IX</t>
  </si>
  <si>
    <t>Част "ВиК"</t>
  </si>
  <si>
    <t>Водопровод</t>
  </si>
  <si>
    <t>Доставка и монтаж на тръби PP ф20 мм, вкл.топлоизолации</t>
  </si>
  <si>
    <t>Доставка и монтаж на тръби PP ф20 мм за топла вода, вкл.топлоизолации</t>
  </si>
  <si>
    <t>Доставка и монтаж на тръби PP ф25 мм, вкл.топлоизолации</t>
  </si>
  <si>
    <t>Доставка и монтаж на СК ф20</t>
  </si>
  <si>
    <t>Доставка и монтаж на ССК ф20</t>
  </si>
  <si>
    <t>Доставка и монтаж на СК ф25</t>
  </si>
  <si>
    <t>Доставка и монтаж на бойлер 10л</t>
  </si>
  <si>
    <t>Доставка и монтаж на смесител за мивка</t>
  </si>
  <si>
    <t>Доставка и монтаж на тоалетна мивка комплект</t>
  </si>
  <si>
    <t>Доставка и монтаж на кухненска мивка комплект</t>
  </si>
  <si>
    <t>Доставка и монтаж на водомерен възел 3/4" комплект</t>
  </si>
  <si>
    <t>Доставка и монтаж на тръби PE ф25 мм</t>
  </si>
  <si>
    <t>Канализация</t>
  </si>
  <si>
    <t>Доставка и монтаж на тръби ПВЦ ф50</t>
  </si>
  <si>
    <t>Доставка и монтаж на тръби ПВЦ ф110</t>
  </si>
  <si>
    <t>Доставка и монтаж на тръби ПВЦ ф160d</t>
  </si>
  <si>
    <t>Доставка и монтаж на тръби ПВЦ ф200d</t>
  </si>
  <si>
    <t>Доставка и монтаж на подов сифон ф50</t>
  </si>
  <si>
    <t>Доставка и монтаж на моноблок комплект</t>
  </si>
  <si>
    <t>Част "Електро"</t>
  </si>
  <si>
    <t>№ по ред</t>
  </si>
  <si>
    <t>Наименование</t>
  </si>
  <si>
    <t>мярка</t>
  </si>
  <si>
    <t>К-во</t>
  </si>
  <si>
    <t>цена</t>
  </si>
  <si>
    <t>стойност</t>
  </si>
  <si>
    <t xml:space="preserve">І.Захранващи линии и Ел.табла </t>
  </si>
  <si>
    <t>Доставка, монтаж и подвързване на табло Т-1 по схема</t>
  </si>
  <si>
    <t>Доставка, монтаж и подвързване на табло Т-2 по схема</t>
  </si>
  <si>
    <t>Доставка и полагане на кабел СВТ 5х25 мм2</t>
  </si>
  <si>
    <t>Доставка и полагане на кабел СВТ 5х16 мм2</t>
  </si>
  <si>
    <t xml:space="preserve">Направа на канал за гофрирана ф40 тръба в стена </t>
  </si>
  <si>
    <t>Доставка и полагане на гофрирана тръба ф40 в готов канал</t>
  </si>
  <si>
    <t xml:space="preserve">ІІ. Осветителни инсталации и Евакуационно осветление </t>
  </si>
  <si>
    <t>Доставка и полагане на кабел СВТ 3х1,5 мм2</t>
  </si>
  <si>
    <t>Направа на канал за гофрирана ф16 тръба в стена</t>
  </si>
  <si>
    <t>Доставка и полагане на гофрирана тръба ф16 в готов канал</t>
  </si>
  <si>
    <t xml:space="preserve">Доставка и монтаж на LED осветително тяло 45 W, ІР21 </t>
  </si>
  <si>
    <t>Доставка и монтаж на LED лента 10 W/м</t>
  </si>
  <si>
    <t>Доставка и монтаж на LED осветително тяло тип луна 18 W ІР44</t>
  </si>
  <si>
    <t>Доставка и монтаж на LED осветително тяло тип луна 18 W ІР21</t>
  </si>
  <si>
    <t>Доставка и монтаж на LED осветително тяло тип аплик 18 W ІР44</t>
  </si>
  <si>
    <t>Доставка и монтаж на LED прожектор 36 W ІР44</t>
  </si>
  <si>
    <t>Доставка и монтаж на датчик за присъствие на 180гр.</t>
  </si>
  <si>
    <t>Доставка и монтаж на LED евакуационо осветително тяло ЕХІТ 6 W</t>
  </si>
  <si>
    <t xml:space="preserve">Доставка и монтаж на сериен ключ </t>
  </si>
  <si>
    <t xml:space="preserve">Доставка и монтаж на девиаторен ключ </t>
  </si>
  <si>
    <t xml:space="preserve">Доставка и монтаж на обикновен ключ ІР44 </t>
  </si>
  <si>
    <t>Доставка и монтаж на сериен ключ ІР44</t>
  </si>
  <si>
    <t>Доставка и монтаж на конзолна кутия</t>
  </si>
  <si>
    <t>Доставка и монтаж на разклонителна кутия</t>
  </si>
  <si>
    <t xml:space="preserve">ІІІ.Силови инсталации </t>
  </si>
  <si>
    <t>Доставка и полагане на кабел СВТ 3х4мм2</t>
  </si>
  <si>
    <t>Доставка и полагане на кабел СВТ 3х2,5 мм2</t>
  </si>
  <si>
    <t>Направа на канал за тръба в стена или под</t>
  </si>
  <si>
    <t>Доставка и полагане на гофрирана тръба ф20 в готов канал</t>
  </si>
  <si>
    <t>Доставка и полагане на гофрирана тръба ф32 в готов канал</t>
  </si>
  <si>
    <t xml:space="preserve">Доставка и монтаж на контакт монофазен тип Шуко </t>
  </si>
  <si>
    <t xml:space="preserve">Доставка и монтаж на контакт монофазен тип Шуко двоен </t>
  </si>
  <si>
    <t xml:space="preserve">Доставка и монтаж на контакт монофазен тип Шуко троен </t>
  </si>
  <si>
    <t xml:space="preserve">Доставка и монтаж на контакт монофазен тип Шуко ІР44 </t>
  </si>
  <si>
    <t xml:space="preserve">Доставка  и монтаж на бойлерно табло </t>
  </si>
  <si>
    <t>Доставка и монтаж вентилатор</t>
  </si>
  <si>
    <t>Подвързване на кабел към съоръжение</t>
  </si>
  <si>
    <t xml:space="preserve">ІV. Слаботокови инсталации </t>
  </si>
  <si>
    <t>Доставка и монтаж на слаботоков шкаф /RACK/</t>
  </si>
  <si>
    <t>Доставка и монтаж на оптичен кабел</t>
  </si>
  <si>
    <t>Доставка и полагане на кабел FTP cat6</t>
  </si>
  <si>
    <t>Доставка и монтаж на двойна розетка RJ45 cat6</t>
  </si>
  <si>
    <t>Д-ка и монтаж на преходна кутия за Кабелен оператор /Интернет доставчик</t>
  </si>
  <si>
    <t>V. Заземителна и мълниезащитна инсталация</t>
  </si>
  <si>
    <t>Д-ка и полагане на проводник AlMgSi ф8 на покрив в/у държачи за керемида</t>
  </si>
  <si>
    <t>Доставка и монтаж на мултиклема за проводник AlMgSi ф8</t>
  </si>
  <si>
    <t>Доставка и монтаж на държач за керемида  AlMgSi ф8</t>
  </si>
  <si>
    <t>Д-ка и полагане на екструд. проводник AlMgSi ф8 на държ. под топлоиз.</t>
  </si>
  <si>
    <t>Д-ка и монтаж на държач на проводник  АlMgSi ф8 за стена</t>
  </si>
  <si>
    <t>Д-ка и м-ж на контр.-ревиз.к-я в к-ктс прав съед.за  AlMgSi ф8 и шина 40/4</t>
  </si>
  <si>
    <t>Д-ка и н-ва на заземител от 3бр. зазем.кол.ф20/1500мм и 6мпоц.шина 40/4мм</t>
  </si>
  <si>
    <t>Д-ка и м-ж на главна клема за изравняване на потенциалите</t>
  </si>
  <si>
    <t>Част "ОВК"</t>
  </si>
  <si>
    <t>Доставка и монтаж PVC тръба Ф 150мм</t>
  </si>
  <si>
    <t>Доставка и монтаж PVC тръба Ф 110мм</t>
  </si>
  <si>
    <t>скоба за тръба Ф 9</t>
  </si>
  <si>
    <t>Тръба медна Ф 6</t>
  </si>
  <si>
    <t>Също Ф 9</t>
  </si>
  <si>
    <t>Комплект за монтаж на вътрешно тяло</t>
  </si>
  <si>
    <t>топлоизолация Ф 25</t>
  </si>
  <si>
    <t>Метална конструкция за укрепване външно тято</t>
  </si>
  <si>
    <t xml:space="preserve">     кг.</t>
  </si>
  <si>
    <t>Единични изпитания на съоръжения.</t>
  </si>
  <si>
    <t xml:space="preserve">     бр.</t>
  </si>
  <si>
    <t>Ефективна наладка на инсталация.</t>
  </si>
  <si>
    <t>Определяне нивото на шума.</t>
  </si>
  <si>
    <t>Изкопи за почистване от отпадъци и разстения до достигане на здрава основа 70% машинен, 30% ръчен - без извозване на земни маси</t>
  </si>
  <si>
    <t>Основа от трошен камък под армирана бет.настилка, d=15 см., вкл.уплътняване</t>
  </si>
  <si>
    <t>Кофраж стени</t>
  </si>
  <si>
    <t>Бетон клас С20/25 (В25) - греди К=+4.27 м</t>
  </si>
  <si>
    <t>Кофраж греди К=+4.27 м</t>
  </si>
  <si>
    <t>Бетон клас С20/25 (В25) - стени до К=+0.00 м</t>
  </si>
  <si>
    <t>Доставка и монтаж стомана В420 (ст.AIII - N ; Rs=435 MPa) и В225 (ст. АI - Ф ; Rs=225MPa)</t>
  </si>
  <si>
    <t>Метални конструкции</t>
  </si>
  <si>
    <t>Изработка и монтаж метална конструкция /грундирана/</t>
  </si>
  <si>
    <t>Доставка и монтаж Интериорни врати 90/200 см., каса 14-16 см.</t>
  </si>
  <si>
    <t>Доставка и монтаж  Интериорни врати 70/200 см., каса 14-16 см.</t>
  </si>
  <si>
    <t>Доставка и монтаж  Интериорни врати 100/200 см., каса 27-29 см.</t>
  </si>
  <si>
    <t>Доставка и монтаж  Интериорни врати 90/200 см., каса 27-29 см.</t>
  </si>
  <si>
    <t>Доставка и монтаж  Интериорни врати 70/200 см., каса 27-29 см</t>
  </si>
  <si>
    <t>Доставка и монтаж  Интериорни врати 100/200 см., на каса 46-48 см (зала, кмет, секретар)</t>
  </si>
  <si>
    <t>Доставка и монтаж  Интериорни врати 90/200 см., на каса 46-48 см (зала / пом.помещение)</t>
  </si>
  <si>
    <t>Топлоизолация под</t>
  </si>
  <si>
    <t>Д-ка и монтаж на мълниеуловителен прът 3m</t>
  </si>
  <si>
    <t>Доставка и монтаж на бойлер 50л</t>
  </si>
  <si>
    <t>Ревизионна шахта 60/60 комплект</t>
  </si>
  <si>
    <t>Изкоп с ограничена ширина 0,60 до 1,20 м, ръчно в земни почви, неукрепен с Н до 2.00 м</t>
  </si>
  <si>
    <t>Подложка и засипка с пясък на тръби</t>
  </si>
  <si>
    <t>Хидравлични проби водопровод вътрешна мрежа</t>
  </si>
  <si>
    <t>Промивка и дезинфекция на водопроводна мрежа</t>
  </si>
  <si>
    <t>Доставка и монтаж на душ батерия</t>
  </si>
  <si>
    <t xml:space="preserve">Обект :  "Ремонт на Сграда за общественообслужващи дейности в с. Анево, община Сопот с цел подобряване на нейната енергийна ефективност" </t>
  </si>
  <si>
    <t xml:space="preserve">Обект : "Ремонт на Сграда за общественообслужващи дейности в с. Анево, община Сопот с цел подобряване на нейната енергийна ефективност" </t>
  </si>
  <si>
    <t>КОЛИЧЕСТВЕНА СМЕТКА</t>
  </si>
  <si>
    <t>ПРИЛОЖЕНИЕ № 2</t>
  </si>
  <si>
    <t>С уважение:
(име, подпис и печат)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</si>
</sst>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2]dd\ mmmm\ yyyy\ &quot;г.&quot;"/>
    <numFmt numFmtId="186" formatCode="#,##0.00;[Red]#,##0.00"/>
    <numFmt numFmtId="187" formatCode="#,##0.000000;[Red]#,##0.000000"/>
    <numFmt numFmtId="188" formatCode="#,##0.0000000000;[Red]#,##0.0000000000"/>
    <numFmt numFmtId="189" formatCode="#,##0.0000000;[Red]#,##0.0000000"/>
    <numFmt numFmtId="190" formatCode="#,##0.0000;[Red]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Continuous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2" fillId="34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 quotePrefix="1">
      <alignment wrapText="1"/>
    </xf>
    <xf numFmtId="4" fontId="3" fillId="33" borderId="10" xfId="0" applyNumberFormat="1" applyFont="1" applyFill="1" applyBorder="1" applyAlignment="1">
      <alignment wrapText="1"/>
    </xf>
    <xf numFmtId="0" fontId="2" fillId="0" borderId="10" xfId="0" applyFont="1" applyBorder="1" applyAlignment="1" quotePrefix="1">
      <alignment wrapText="1"/>
    </xf>
    <xf numFmtId="0" fontId="2" fillId="0" borderId="10" xfId="0" applyFont="1" applyBorder="1" applyAlignment="1" quotePrefix="1">
      <alignment horizontal="center" wrapText="1"/>
    </xf>
    <xf numFmtId="4" fontId="2" fillId="0" borderId="10" xfId="0" applyNumberFormat="1" applyFont="1" applyBorder="1" applyAlignment="1">
      <alignment wrapText="1"/>
    </xf>
    <xf numFmtId="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5.421875" style="2" customWidth="1"/>
    <col min="2" max="2" width="56.28125" style="1" customWidth="1"/>
    <col min="3" max="3" width="8.28125" style="2" customWidth="1"/>
    <col min="4" max="4" width="12.140625" style="4" customWidth="1"/>
    <col min="5" max="5" width="10.28125" style="4" customWidth="1"/>
    <col min="6" max="6" width="12.8515625" style="4" customWidth="1"/>
    <col min="7" max="16384" width="9.140625" style="1" customWidth="1"/>
  </cols>
  <sheetData>
    <row r="1" spans="1:6" ht="31.5" customHeight="1">
      <c r="A1" s="54" t="s">
        <v>203</v>
      </c>
      <c r="B1" s="54"/>
      <c r="C1" s="54"/>
      <c r="D1" s="54"/>
      <c r="E1" s="54"/>
      <c r="F1" s="54"/>
    </row>
    <row r="2" spans="1:6" ht="15.75">
      <c r="A2" s="55" t="s">
        <v>2</v>
      </c>
      <c r="B2" s="55"/>
      <c r="E2" s="57" t="s">
        <v>206</v>
      </c>
      <c r="F2" s="58"/>
    </row>
    <row r="3" ht="15.75">
      <c r="A3" s="5"/>
    </row>
    <row r="5" spans="1:6" s="6" customFormat="1" ht="16.5">
      <c r="A5" s="56" t="s">
        <v>205</v>
      </c>
      <c r="B5" s="56"/>
      <c r="C5" s="56"/>
      <c r="D5" s="56"/>
      <c r="E5" s="56"/>
      <c r="F5" s="56"/>
    </row>
    <row r="7" spans="1:6" ht="31.5">
      <c r="A7" s="7" t="s">
        <v>0</v>
      </c>
      <c r="B7" s="7" t="s">
        <v>3</v>
      </c>
      <c r="C7" s="7" t="s">
        <v>4</v>
      </c>
      <c r="D7" s="8" t="s">
        <v>5</v>
      </c>
      <c r="E7" s="9" t="s">
        <v>6</v>
      </c>
      <c r="F7" s="10" t="s">
        <v>1</v>
      </c>
    </row>
    <row r="8" spans="1:6" ht="15.75">
      <c r="A8" s="11" t="s">
        <v>7</v>
      </c>
      <c r="B8" s="12" t="s">
        <v>8</v>
      </c>
      <c r="C8" s="13"/>
      <c r="D8" s="14"/>
      <c r="E8" s="15"/>
      <c r="F8" s="15"/>
    </row>
    <row r="9" spans="1:6" ht="31.5">
      <c r="A9" s="16">
        <v>1</v>
      </c>
      <c r="B9" s="3" t="s">
        <v>9</v>
      </c>
      <c r="C9" s="16" t="s">
        <v>10</v>
      </c>
      <c r="D9" s="17">
        <v>330</v>
      </c>
      <c r="E9" s="18"/>
      <c r="F9" s="18"/>
    </row>
    <row r="10" spans="1:6" ht="31.5">
      <c r="A10" s="16">
        <v>2</v>
      </c>
      <c r="B10" s="3" t="s">
        <v>11</v>
      </c>
      <c r="C10" s="16" t="s">
        <v>10</v>
      </c>
      <c r="D10" s="17">
        <v>60</v>
      </c>
      <c r="E10" s="18"/>
      <c r="F10" s="18"/>
    </row>
    <row r="11" spans="1:6" ht="15.75">
      <c r="A11" s="16">
        <v>3</v>
      </c>
      <c r="B11" s="3" t="s">
        <v>13</v>
      </c>
      <c r="C11" s="16" t="s">
        <v>12</v>
      </c>
      <c r="D11" s="17">
        <v>5.9</v>
      </c>
      <c r="E11" s="18"/>
      <c r="F11" s="18"/>
    </row>
    <row r="12" spans="1:6" ht="15.75">
      <c r="A12" s="16">
        <v>4</v>
      </c>
      <c r="B12" s="3" t="s">
        <v>14</v>
      </c>
      <c r="C12" s="16" t="s">
        <v>12</v>
      </c>
      <c r="D12" s="17">
        <v>31</v>
      </c>
      <c r="E12" s="18"/>
      <c r="F12" s="18"/>
    </row>
    <row r="13" spans="1:6" ht="15.75">
      <c r="A13" s="16">
        <v>5</v>
      </c>
      <c r="B13" s="3" t="s">
        <v>16</v>
      </c>
      <c r="C13" s="16" t="s">
        <v>12</v>
      </c>
      <c r="D13" s="17">
        <v>100</v>
      </c>
      <c r="E13" s="18"/>
      <c r="F13" s="18"/>
    </row>
    <row r="14" spans="1:6" ht="15.75">
      <c r="A14" s="11" t="s">
        <v>17</v>
      </c>
      <c r="B14" s="12" t="s">
        <v>18</v>
      </c>
      <c r="C14" s="11"/>
      <c r="D14" s="14"/>
      <c r="E14" s="15"/>
      <c r="F14" s="15"/>
    </row>
    <row r="15" spans="1:6" ht="47.25">
      <c r="A15" s="16">
        <v>1</v>
      </c>
      <c r="B15" s="3" t="s">
        <v>178</v>
      </c>
      <c r="C15" s="16" t="s">
        <v>12</v>
      </c>
      <c r="D15" s="17">
        <v>53</v>
      </c>
      <c r="E15" s="18"/>
      <c r="F15" s="18"/>
    </row>
    <row r="16" spans="1:6" ht="31.5">
      <c r="A16" s="16">
        <v>2</v>
      </c>
      <c r="B16" s="3" t="s">
        <v>19</v>
      </c>
      <c r="C16" s="16" t="s">
        <v>12</v>
      </c>
      <c r="D16" s="17">
        <v>53</v>
      </c>
      <c r="E16" s="18"/>
      <c r="F16" s="18"/>
    </row>
    <row r="17" spans="1:6" ht="15.75">
      <c r="A17" s="16">
        <v>3</v>
      </c>
      <c r="B17" s="3" t="s">
        <v>20</v>
      </c>
      <c r="C17" s="16" t="s">
        <v>12</v>
      </c>
      <c r="D17" s="17">
        <v>150</v>
      </c>
      <c r="E17" s="18"/>
      <c r="F17" s="18"/>
    </row>
    <row r="18" spans="1:6" ht="15.75">
      <c r="A18" s="16">
        <v>4</v>
      </c>
      <c r="B18" s="3" t="s">
        <v>21</v>
      </c>
      <c r="C18" s="16" t="s">
        <v>12</v>
      </c>
      <c r="D18" s="17">
        <f>D17*0.3</f>
        <v>45</v>
      </c>
      <c r="E18" s="18"/>
      <c r="F18" s="18"/>
    </row>
    <row r="19" spans="1:6" ht="15.75">
      <c r="A19" s="16">
        <v>5</v>
      </c>
      <c r="B19" s="3" t="s">
        <v>22</v>
      </c>
      <c r="C19" s="16" t="s">
        <v>12</v>
      </c>
      <c r="D19" s="17">
        <f>D17-D18</f>
        <v>105</v>
      </c>
      <c r="E19" s="18"/>
      <c r="F19" s="18"/>
    </row>
    <row r="20" spans="1:6" ht="31.5">
      <c r="A20" s="16">
        <v>6</v>
      </c>
      <c r="B20" s="3" t="s">
        <v>23</v>
      </c>
      <c r="C20" s="16" t="s">
        <v>12</v>
      </c>
      <c r="D20" s="17">
        <v>150</v>
      </c>
      <c r="E20" s="18"/>
      <c r="F20" s="18"/>
    </row>
    <row r="21" spans="1:6" ht="31.5">
      <c r="A21" s="16">
        <v>7</v>
      </c>
      <c r="B21" s="3" t="s">
        <v>179</v>
      </c>
      <c r="C21" s="16" t="s">
        <v>12</v>
      </c>
      <c r="D21" s="17">
        <v>75</v>
      </c>
      <c r="E21" s="18"/>
      <c r="F21" s="18"/>
    </row>
    <row r="22" spans="1:6" ht="15.75">
      <c r="A22" s="11" t="s">
        <v>24</v>
      </c>
      <c r="B22" s="12" t="s">
        <v>25</v>
      </c>
      <c r="C22" s="13"/>
      <c r="D22" s="14"/>
      <c r="E22" s="15"/>
      <c r="F22" s="15"/>
    </row>
    <row r="23" spans="1:6" ht="15.75">
      <c r="A23" s="16">
        <v>1</v>
      </c>
      <c r="B23" s="3" t="s">
        <v>180</v>
      </c>
      <c r="C23" s="16" t="s">
        <v>10</v>
      </c>
      <c r="D23" s="17">
        <v>70</v>
      </c>
      <c r="E23" s="18"/>
      <c r="F23" s="18"/>
    </row>
    <row r="24" spans="1:6" ht="15.75">
      <c r="A24" s="16">
        <v>2</v>
      </c>
      <c r="B24" s="3" t="s">
        <v>182</v>
      </c>
      <c r="C24" s="16" t="s">
        <v>10</v>
      </c>
      <c r="D24" s="17">
        <v>190</v>
      </c>
      <c r="E24" s="18"/>
      <c r="F24" s="18"/>
    </row>
    <row r="25" spans="1:6" ht="15.75">
      <c r="A25" s="11" t="s">
        <v>26</v>
      </c>
      <c r="B25" s="12" t="s">
        <v>27</v>
      </c>
      <c r="C25" s="13"/>
      <c r="D25" s="14"/>
      <c r="E25" s="15"/>
      <c r="F25" s="15"/>
    </row>
    <row r="26" spans="1:6" ht="31.5">
      <c r="A26" s="16">
        <v>1</v>
      </c>
      <c r="B26" s="3" t="s">
        <v>184</v>
      </c>
      <c r="C26" s="16" t="s">
        <v>28</v>
      </c>
      <c r="D26" s="17">
        <v>5000</v>
      </c>
      <c r="E26" s="18"/>
      <c r="F26" s="18"/>
    </row>
    <row r="27" spans="1:6" ht="15.75">
      <c r="A27" s="11" t="s">
        <v>29</v>
      </c>
      <c r="B27" s="12" t="s">
        <v>30</v>
      </c>
      <c r="C27" s="13"/>
      <c r="D27" s="14"/>
      <c r="E27" s="15"/>
      <c r="F27" s="15"/>
    </row>
    <row r="28" spans="1:6" ht="15.75">
      <c r="A28" s="16">
        <v>1</v>
      </c>
      <c r="B28" s="19" t="s">
        <v>183</v>
      </c>
      <c r="C28" s="16" t="s">
        <v>12</v>
      </c>
      <c r="D28" s="17">
        <v>10</v>
      </c>
      <c r="E28" s="18"/>
      <c r="F28" s="18"/>
    </row>
    <row r="29" spans="1:6" ht="15.75">
      <c r="A29" s="16">
        <v>2</v>
      </c>
      <c r="B29" s="19" t="s">
        <v>181</v>
      </c>
      <c r="C29" s="16" t="s">
        <v>12</v>
      </c>
      <c r="D29" s="17">
        <v>30</v>
      </c>
      <c r="E29" s="18"/>
      <c r="F29" s="18"/>
    </row>
    <row r="30" spans="1:6" ht="47.25">
      <c r="A30" s="16">
        <v>5</v>
      </c>
      <c r="B30" s="19" t="s">
        <v>33</v>
      </c>
      <c r="C30" s="16" t="s">
        <v>10</v>
      </c>
      <c r="D30" s="17">
        <v>497</v>
      </c>
      <c r="E30" s="18"/>
      <c r="F30" s="18"/>
    </row>
    <row r="31" spans="1:6" ht="15.75">
      <c r="A31" s="11" t="s">
        <v>76</v>
      </c>
      <c r="B31" s="12" t="s">
        <v>185</v>
      </c>
      <c r="C31" s="13"/>
      <c r="D31" s="14"/>
      <c r="E31" s="15"/>
      <c r="F31" s="15"/>
    </row>
    <row r="32" spans="1:6" ht="15.75">
      <c r="A32" s="16">
        <v>1</v>
      </c>
      <c r="B32" s="19" t="s">
        <v>186</v>
      </c>
      <c r="C32" s="16" t="s">
        <v>28</v>
      </c>
      <c r="D32" s="17">
        <v>14500</v>
      </c>
      <c r="E32" s="18"/>
      <c r="F32" s="18"/>
    </row>
    <row r="33" spans="1:6" s="24" customFormat="1" ht="15.75">
      <c r="A33" s="20"/>
      <c r="B33" s="21" t="s">
        <v>34</v>
      </c>
      <c r="C33" s="22"/>
      <c r="D33" s="23"/>
      <c r="E33" s="23"/>
      <c r="F33" s="23"/>
    </row>
    <row r="34" spans="1:6" s="24" customFormat="1" ht="15.75">
      <c r="A34" s="20"/>
      <c r="B34" s="21" t="s">
        <v>35</v>
      </c>
      <c r="C34" s="22"/>
      <c r="D34" s="23"/>
      <c r="E34" s="23"/>
      <c r="F34" s="23"/>
    </row>
    <row r="35" spans="1:6" s="24" customFormat="1" ht="15.75">
      <c r="A35" s="20"/>
      <c r="B35" s="21" t="s">
        <v>36</v>
      </c>
      <c r="C35" s="22"/>
      <c r="D35" s="23"/>
      <c r="E35" s="23"/>
      <c r="F35" s="23"/>
    </row>
    <row r="36" spans="3:6" ht="15.75">
      <c r="C36" s="25"/>
      <c r="D36" s="26"/>
      <c r="E36" s="26"/>
      <c r="F36" s="26"/>
    </row>
    <row r="37" spans="3:6" ht="15.75">
      <c r="C37" s="25"/>
      <c r="D37" s="26"/>
      <c r="E37" s="26"/>
      <c r="F37" s="26"/>
    </row>
    <row r="39" ht="31.5">
      <c r="B39" s="52" t="s">
        <v>207</v>
      </c>
    </row>
  </sheetData>
  <sheetProtection/>
  <mergeCells count="4">
    <mergeCell ref="A1:F1"/>
    <mergeCell ref="A2:B2"/>
    <mergeCell ref="A5:F5"/>
    <mergeCell ref="E2:F2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25">
      <selection activeCell="B67" sqref="B67"/>
    </sheetView>
  </sheetViews>
  <sheetFormatPr defaultColWidth="9.140625" defaultRowHeight="15"/>
  <cols>
    <col min="1" max="1" width="6.421875" style="2" customWidth="1"/>
    <col min="2" max="2" width="59.57421875" style="1" customWidth="1"/>
    <col min="3" max="3" width="7.140625" style="2" customWidth="1"/>
    <col min="4" max="4" width="13.7109375" style="1" customWidth="1"/>
    <col min="5" max="5" width="11.57421875" style="4" customWidth="1"/>
    <col min="6" max="6" width="13.421875" style="1" customWidth="1"/>
    <col min="7" max="16384" width="9.140625" style="1" customWidth="1"/>
  </cols>
  <sheetData>
    <row r="1" spans="1:6" ht="39" customHeight="1">
      <c r="A1" s="54" t="s">
        <v>204</v>
      </c>
      <c r="B1" s="54"/>
      <c r="C1" s="54"/>
      <c r="D1" s="54"/>
      <c r="E1" s="54"/>
      <c r="F1" s="54"/>
    </row>
    <row r="2" spans="1:6" ht="15.75">
      <c r="A2" s="55" t="s">
        <v>37</v>
      </c>
      <c r="B2" s="55"/>
      <c r="E2" s="57" t="s">
        <v>206</v>
      </c>
      <c r="F2" s="58"/>
    </row>
    <row r="3" ht="15.75">
      <c r="A3" s="5"/>
    </row>
    <row r="5" spans="1:6" ht="18.75">
      <c r="A5" s="59" t="s">
        <v>205</v>
      </c>
      <c r="B5" s="59"/>
      <c r="C5" s="59"/>
      <c r="D5" s="59"/>
      <c r="E5" s="59"/>
      <c r="F5" s="59"/>
    </row>
    <row r="6" ht="15.75">
      <c r="A6" s="5"/>
    </row>
    <row r="8" spans="1:6" ht="31.5">
      <c r="A8" s="7" t="s">
        <v>0</v>
      </c>
      <c r="B8" s="7" t="s">
        <v>3</v>
      </c>
      <c r="C8" s="7" t="s">
        <v>4</v>
      </c>
      <c r="D8" s="7" t="s">
        <v>5</v>
      </c>
      <c r="E8" s="9" t="s">
        <v>6</v>
      </c>
      <c r="F8" s="27" t="s">
        <v>1</v>
      </c>
    </row>
    <row r="9" spans="1:6" ht="15.75">
      <c r="A9" s="11" t="s">
        <v>7</v>
      </c>
      <c r="B9" s="28" t="s">
        <v>38</v>
      </c>
      <c r="C9" s="13"/>
      <c r="D9" s="29"/>
      <c r="E9" s="29"/>
      <c r="F9" s="13"/>
    </row>
    <row r="10" spans="1:6" ht="15.75">
      <c r="A10" s="16">
        <v>1</v>
      </c>
      <c r="B10" s="3" t="s">
        <v>39</v>
      </c>
      <c r="C10" s="16" t="s">
        <v>12</v>
      </c>
      <c r="D10" s="17">
        <v>7.9</v>
      </c>
      <c r="E10" s="18"/>
      <c r="F10" s="18"/>
    </row>
    <row r="11" spans="1:6" ht="15.75">
      <c r="A11" s="16">
        <v>2</v>
      </c>
      <c r="B11" s="3" t="s">
        <v>40</v>
      </c>
      <c r="C11" s="16" t="s">
        <v>10</v>
      </c>
      <c r="D11" s="17">
        <v>77.6</v>
      </c>
      <c r="E11" s="18"/>
      <c r="F11" s="18"/>
    </row>
    <row r="12" spans="1:6" ht="31.5">
      <c r="A12" s="16">
        <v>3</v>
      </c>
      <c r="B12" s="3" t="s">
        <v>41</v>
      </c>
      <c r="C12" s="16" t="s">
        <v>42</v>
      </c>
      <c r="D12" s="17">
        <v>1</v>
      </c>
      <c r="E12" s="18"/>
      <c r="F12" s="18"/>
    </row>
    <row r="13" spans="1:6" ht="15.75">
      <c r="A13" s="16">
        <v>4</v>
      </c>
      <c r="B13" s="3" t="s">
        <v>43</v>
      </c>
      <c r="C13" s="16" t="s">
        <v>10</v>
      </c>
      <c r="D13" s="17">
        <v>460</v>
      </c>
      <c r="E13" s="18"/>
      <c r="F13" s="18"/>
    </row>
    <row r="14" spans="1:6" ht="15.75">
      <c r="A14" s="16">
        <v>5</v>
      </c>
      <c r="B14" s="3" t="s">
        <v>44</v>
      </c>
      <c r="C14" s="16" t="s">
        <v>10</v>
      </c>
      <c r="D14" s="17">
        <v>155.3</v>
      </c>
      <c r="E14" s="18"/>
      <c r="F14" s="18"/>
    </row>
    <row r="15" spans="1:6" ht="31.5">
      <c r="A15" s="16">
        <v>6</v>
      </c>
      <c r="B15" s="3" t="s">
        <v>45</v>
      </c>
      <c r="C15" s="16" t="s">
        <v>12</v>
      </c>
      <c r="D15" s="17">
        <v>8.5</v>
      </c>
      <c r="E15" s="18"/>
      <c r="F15" s="18"/>
    </row>
    <row r="16" spans="1:6" ht="15.75">
      <c r="A16" s="16">
        <v>7</v>
      </c>
      <c r="B16" s="3" t="s">
        <v>46</v>
      </c>
      <c r="C16" s="16" t="s">
        <v>12</v>
      </c>
      <c r="D16" s="17">
        <v>15.8</v>
      </c>
      <c r="E16" s="18"/>
      <c r="F16" s="18"/>
    </row>
    <row r="17" spans="1:6" ht="31.5">
      <c r="A17" s="16">
        <v>8</v>
      </c>
      <c r="B17" s="3" t="s">
        <v>47</v>
      </c>
      <c r="C17" s="16" t="s">
        <v>12</v>
      </c>
      <c r="D17" s="17">
        <v>15.8</v>
      </c>
      <c r="E17" s="18"/>
      <c r="F17" s="18"/>
    </row>
    <row r="18" spans="1:6" ht="15.75">
      <c r="A18" s="11" t="s">
        <v>17</v>
      </c>
      <c r="B18" s="12" t="s">
        <v>48</v>
      </c>
      <c r="C18" s="11"/>
      <c r="D18" s="14"/>
      <c r="E18" s="15"/>
      <c r="F18" s="15"/>
    </row>
    <row r="19" spans="1:6" ht="31.5">
      <c r="A19" s="16">
        <v>1</v>
      </c>
      <c r="B19" s="3" t="s">
        <v>187</v>
      </c>
      <c r="C19" s="16" t="s">
        <v>42</v>
      </c>
      <c r="D19" s="17">
        <v>1</v>
      </c>
      <c r="E19" s="18"/>
      <c r="F19" s="18"/>
    </row>
    <row r="20" spans="1:6" ht="31.5">
      <c r="A20" s="16">
        <v>2</v>
      </c>
      <c r="B20" s="3" t="s">
        <v>188</v>
      </c>
      <c r="C20" s="16" t="s">
        <v>42</v>
      </c>
      <c r="D20" s="17">
        <v>6</v>
      </c>
      <c r="E20" s="18"/>
      <c r="F20" s="18"/>
    </row>
    <row r="21" spans="1:6" ht="31.5">
      <c r="A21" s="16">
        <v>3</v>
      </c>
      <c r="B21" s="3" t="s">
        <v>189</v>
      </c>
      <c r="C21" s="16" t="s">
        <v>42</v>
      </c>
      <c r="D21" s="17">
        <v>7</v>
      </c>
      <c r="E21" s="18"/>
      <c r="F21" s="18"/>
    </row>
    <row r="22" spans="1:6" ht="31.5">
      <c r="A22" s="16">
        <v>4</v>
      </c>
      <c r="B22" s="3" t="s">
        <v>190</v>
      </c>
      <c r="C22" s="16" t="s">
        <v>42</v>
      </c>
      <c r="D22" s="17">
        <v>1</v>
      </c>
      <c r="E22" s="18"/>
      <c r="F22" s="18"/>
    </row>
    <row r="23" spans="1:6" ht="31.5">
      <c r="A23" s="16">
        <v>5</v>
      </c>
      <c r="B23" s="3" t="s">
        <v>191</v>
      </c>
      <c r="C23" s="16" t="s">
        <v>42</v>
      </c>
      <c r="D23" s="17">
        <v>1</v>
      </c>
      <c r="E23" s="18"/>
      <c r="F23" s="18"/>
    </row>
    <row r="24" spans="1:6" ht="31.5">
      <c r="A24" s="16">
        <v>6</v>
      </c>
      <c r="B24" s="3" t="s">
        <v>192</v>
      </c>
      <c r="C24" s="16" t="s">
        <v>42</v>
      </c>
      <c r="D24" s="17">
        <v>4</v>
      </c>
      <c r="E24" s="18"/>
      <c r="F24" s="18"/>
    </row>
    <row r="25" spans="1:6" ht="31.5">
      <c r="A25" s="16">
        <v>7</v>
      </c>
      <c r="B25" s="19" t="s">
        <v>193</v>
      </c>
      <c r="C25" s="16" t="s">
        <v>42</v>
      </c>
      <c r="D25" s="17">
        <v>1</v>
      </c>
      <c r="E25" s="18"/>
      <c r="F25" s="18"/>
    </row>
    <row r="26" spans="1:6" ht="15.75">
      <c r="A26" s="11" t="s">
        <v>26</v>
      </c>
      <c r="B26" s="12" t="s">
        <v>49</v>
      </c>
      <c r="C26" s="13"/>
      <c r="D26" s="14"/>
      <c r="E26" s="15"/>
      <c r="F26" s="15"/>
    </row>
    <row r="27" spans="1:6" ht="15.75">
      <c r="A27" s="16">
        <v>1</v>
      </c>
      <c r="B27" s="3" t="s">
        <v>50</v>
      </c>
      <c r="C27" s="16" t="s">
        <v>10</v>
      </c>
      <c r="D27" s="17">
        <v>460.17</v>
      </c>
      <c r="E27" s="18"/>
      <c r="F27" s="18"/>
    </row>
    <row r="28" spans="1:6" ht="15.75">
      <c r="A28" s="16">
        <v>2</v>
      </c>
      <c r="B28" s="3" t="s">
        <v>51</v>
      </c>
      <c r="C28" s="16" t="s">
        <v>10</v>
      </c>
      <c r="D28" s="17">
        <v>7.39</v>
      </c>
      <c r="E28" s="18"/>
      <c r="F28" s="18"/>
    </row>
    <row r="29" spans="1:6" ht="15.75">
      <c r="A29" s="16">
        <v>3</v>
      </c>
      <c r="B29" s="3" t="s">
        <v>52</v>
      </c>
      <c r="C29" s="16" t="s">
        <v>10</v>
      </c>
      <c r="D29" s="17">
        <v>44.02</v>
      </c>
      <c r="E29" s="18"/>
      <c r="F29" s="18"/>
    </row>
    <row r="30" spans="1:6" ht="15.75">
      <c r="A30" s="16">
        <v>4</v>
      </c>
      <c r="B30" s="3" t="s">
        <v>54</v>
      </c>
      <c r="C30" s="16" t="s">
        <v>10</v>
      </c>
      <c r="D30" s="17">
        <v>94.99</v>
      </c>
      <c r="E30" s="18"/>
      <c r="F30" s="18"/>
    </row>
    <row r="31" spans="1:6" ht="15.75">
      <c r="A31" s="16">
        <v>5</v>
      </c>
      <c r="B31" s="3" t="s">
        <v>55</v>
      </c>
      <c r="C31" s="16" t="s">
        <v>53</v>
      </c>
      <c r="D31" s="17">
        <v>40.57</v>
      </c>
      <c r="E31" s="18"/>
      <c r="F31" s="18"/>
    </row>
    <row r="32" spans="1:6" ht="15.75">
      <c r="A32" s="16">
        <v>6</v>
      </c>
      <c r="B32" s="3" t="s">
        <v>56</v>
      </c>
      <c r="C32" s="16" t="s">
        <v>10</v>
      </c>
      <c r="D32" s="17">
        <v>25.96</v>
      </c>
      <c r="E32" s="18"/>
      <c r="F32" s="18"/>
    </row>
    <row r="33" spans="1:6" ht="15.75">
      <c r="A33" s="16">
        <v>7</v>
      </c>
      <c r="B33" s="3" t="s">
        <v>57</v>
      </c>
      <c r="C33" s="16" t="s">
        <v>53</v>
      </c>
      <c r="D33" s="17">
        <v>18.08</v>
      </c>
      <c r="E33" s="18"/>
      <c r="F33" s="18"/>
    </row>
    <row r="34" spans="1:6" ht="15.75">
      <c r="A34" s="16">
        <v>8</v>
      </c>
      <c r="B34" s="3" t="s">
        <v>58</v>
      </c>
      <c r="C34" s="16" t="s">
        <v>10</v>
      </c>
      <c r="D34" s="17">
        <v>89.35</v>
      </c>
      <c r="E34" s="18"/>
      <c r="F34" s="18"/>
    </row>
    <row r="35" spans="1:6" ht="15.75">
      <c r="A35" s="16">
        <v>9</v>
      </c>
      <c r="B35" s="3" t="s">
        <v>59</v>
      </c>
      <c r="C35" s="16" t="s">
        <v>53</v>
      </c>
      <c r="D35" s="17">
        <v>64.51</v>
      </c>
      <c r="E35" s="18"/>
      <c r="F35" s="18"/>
    </row>
    <row r="36" spans="1:6" ht="15.75">
      <c r="A36" s="16">
        <v>10</v>
      </c>
      <c r="B36" s="3" t="s">
        <v>60</v>
      </c>
      <c r="C36" s="16" t="s">
        <v>10</v>
      </c>
      <c r="D36" s="17">
        <v>153.99</v>
      </c>
      <c r="E36" s="18"/>
      <c r="F36" s="18"/>
    </row>
    <row r="37" spans="1:6" ht="15.75">
      <c r="A37" s="16">
        <v>11</v>
      </c>
      <c r="B37" s="3" t="s">
        <v>61</v>
      </c>
      <c r="C37" s="16" t="s">
        <v>53</v>
      </c>
      <c r="D37" s="17">
        <v>107.47</v>
      </c>
      <c r="E37" s="18"/>
      <c r="F37" s="18"/>
    </row>
    <row r="38" spans="1:6" ht="15.75">
      <c r="A38" s="16">
        <v>12</v>
      </c>
      <c r="B38" s="3" t="s">
        <v>62</v>
      </c>
      <c r="C38" s="16" t="s">
        <v>10</v>
      </c>
      <c r="D38" s="17">
        <v>44.02</v>
      </c>
      <c r="E38" s="18"/>
      <c r="F38" s="18"/>
    </row>
    <row r="39" spans="1:6" ht="15.75">
      <c r="A39" s="16">
        <v>13</v>
      </c>
      <c r="B39" s="3" t="s">
        <v>63</v>
      </c>
      <c r="C39" s="16" t="s">
        <v>53</v>
      </c>
      <c r="D39" s="17">
        <v>33.15</v>
      </c>
      <c r="E39" s="18"/>
      <c r="F39" s="18"/>
    </row>
    <row r="40" spans="1:6" ht="15.75">
      <c r="A40" s="16">
        <v>14</v>
      </c>
      <c r="B40" s="3" t="s">
        <v>64</v>
      </c>
      <c r="C40" s="16" t="s">
        <v>10</v>
      </c>
      <c r="D40" s="17">
        <v>27.87</v>
      </c>
      <c r="E40" s="18"/>
      <c r="F40" s="18"/>
    </row>
    <row r="41" spans="1:6" ht="15.75">
      <c r="A41" s="16">
        <v>15</v>
      </c>
      <c r="B41" s="3" t="s">
        <v>65</v>
      </c>
      <c r="C41" s="16" t="s">
        <v>53</v>
      </c>
      <c r="D41" s="17">
        <v>29.82</v>
      </c>
      <c r="E41" s="18"/>
      <c r="F41" s="18"/>
    </row>
    <row r="42" spans="1:6" ht="15.75">
      <c r="A42" s="16">
        <v>16</v>
      </c>
      <c r="B42" s="3" t="s">
        <v>66</v>
      </c>
      <c r="C42" s="16" t="s">
        <v>10</v>
      </c>
      <c r="D42" s="17">
        <v>17.31</v>
      </c>
      <c r="E42" s="18"/>
      <c r="F42" s="18"/>
    </row>
    <row r="43" spans="1:6" ht="15.75">
      <c r="A43" s="16">
        <v>17</v>
      </c>
      <c r="B43" s="3" t="s">
        <v>67</v>
      </c>
      <c r="C43" s="16" t="s">
        <v>53</v>
      </c>
      <c r="D43" s="17">
        <v>13.23</v>
      </c>
      <c r="E43" s="18"/>
      <c r="F43" s="18"/>
    </row>
    <row r="44" spans="1:6" ht="31.5">
      <c r="A44" s="16">
        <v>18</v>
      </c>
      <c r="B44" s="3" t="s">
        <v>68</v>
      </c>
      <c r="C44" s="16" t="s">
        <v>10</v>
      </c>
      <c r="D44" s="17">
        <v>19.63</v>
      </c>
      <c r="E44" s="18"/>
      <c r="F44" s="18"/>
    </row>
    <row r="45" spans="1:6" ht="15.75">
      <c r="A45" s="11" t="s">
        <v>29</v>
      </c>
      <c r="B45" s="12" t="s">
        <v>69</v>
      </c>
      <c r="C45" s="13"/>
      <c r="D45" s="14"/>
      <c r="E45" s="15"/>
      <c r="F45" s="15"/>
    </row>
    <row r="46" spans="1:6" ht="15.75">
      <c r="A46" s="16">
        <v>1</v>
      </c>
      <c r="B46" s="19" t="s">
        <v>70</v>
      </c>
      <c r="C46" s="16" t="s">
        <v>10</v>
      </c>
      <c r="D46" s="17">
        <v>919.92</v>
      </c>
      <c r="E46" s="18"/>
      <c r="F46" s="18"/>
    </row>
    <row r="47" spans="1:6" ht="15.75">
      <c r="A47" s="16">
        <v>2</v>
      </c>
      <c r="B47" s="19" t="s">
        <v>71</v>
      </c>
      <c r="C47" s="16" t="s">
        <v>10</v>
      </c>
      <c r="D47" s="17">
        <v>108.74</v>
      </c>
      <c r="E47" s="18"/>
      <c r="F47" s="18"/>
    </row>
    <row r="48" spans="1:6" ht="15.75">
      <c r="A48" s="16">
        <v>3</v>
      </c>
      <c r="B48" s="19" t="s">
        <v>72</v>
      </c>
      <c r="C48" s="16" t="s">
        <v>53</v>
      </c>
      <c r="D48" s="17">
        <v>140.3</v>
      </c>
      <c r="E48" s="18"/>
      <c r="F48" s="18"/>
    </row>
    <row r="49" spans="1:6" ht="15.75">
      <c r="A49" s="16">
        <v>4</v>
      </c>
      <c r="B49" s="19" t="s">
        <v>73</v>
      </c>
      <c r="C49" s="16" t="s">
        <v>10</v>
      </c>
      <c r="D49" s="17">
        <v>28.1</v>
      </c>
      <c r="E49" s="18"/>
      <c r="F49" s="18"/>
    </row>
    <row r="50" spans="1:6" ht="15.75">
      <c r="A50" s="16">
        <v>5</v>
      </c>
      <c r="B50" s="19" t="s">
        <v>74</v>
      </c>
      <c r="C50" s="16" t="s">
        <v>10</v>
      </c>
      <c r="D50" s="17">
        <v>948</v>
      </c>
      <c r="E50" s="18"/>
      <c r="F50" s="18"/>
    </row>
    <row r="51" spans="1:6" ht="15.75">
      <c r="A51" s="16">
        <v>6</v>
      </c>
      <c r="B51" s="19" t="s">
        <v>75</v>
      </c>
      <c r="C51" s="16" t="s">
        <v>10</v>
      </c>
      <c r="D51" s="17">
        <v>108.74</v>
      </c>
      <c r="E51" s="18"/>
      <c r="F51" s="18"/>
    </row>
    <row r="52" spans="1:6" ht="15.75">
      <c r="A52" s="11" t="s">
        <v>76</v>
      </c>
      <c r="B52" s="12" t="s">
        <v>77</v>
      </c>
      <c r="C52" s="13"/>
      <c r="D52" s="14"/>
      <c r="E52" s="15"/>
      <c r="F52" s="15"/>
    </row>
    <row r="53" spans="1:6" ht="15.75">
      <c r="A53" s="16">
        <v>1</v>
      </c>
      <c r="B53" s="19" t="s">
        <v>78</v>
      </c>
      <c r="C53" s="16" t="s">
        <v>10</v>
      </c>
      <c r="D53" s="17">
        <v>27</v>
      </c>
      <c r="E53" s="18"/>
      <c r="F53" s="18"/>
    </row>
    <row r="54" spans="1:6" ht="15.75">
      <c r="A54" s="16">
        <v>2</v>
      </c>
      <c r="B54" s="19" t="s">
        <v>79</v>
      </c>
      <c r="C54" s="16" t="s">
        <v>10</v>
      </c>
      <c r="D54" s="17">
        <v>410</v>
      </c>
      <c r="E54" s="18"/>
      <c r="F54" s="18"/>
    </row>
    <row r="55" spans="1:6" ht="15.75">
      <c r="A55" s="16">
        <v>3</v>
      </c>
      <c r="B55" s="19" t="s">
        <v>80</v>
      </c>
      <c r="C55" s="16" t="s">
        <v>10</v>
      </c>
      <c r="D55" s="17">
        <v>20</v>
      </c>
      <c r="E55" s="18"/>
      <c r="F55" s="18"/>
    </row>
    <row r="56" spans="1:6" ht="15.75">
      <c r="A56" s="16">
        <v>4</v>
      </c>
      <c r="B56" s="19" t="s">
        <v>73</v>
      </c>
      <c r="C56" s="16" t="s">
        <v>10</v>
      </c>
      <c r="D56" s="17">
        <v>457</v>
      </c>
      <c r="E56" s="18"/>
      <c r="F56" s="18"/>
    </row>
    <row r="57" spans="1:6" ht="15.75">
      <c r="A57" s="16">
        <v>5</v>
      </c>
      <c r="B57" s="19" t="s">
        <v>81</v>
      </c>
      <c r="C57" s="16" t="s">
        <v>10</v>
      </c>
      <c r="D57" s="17">
        <v>457</v>
      </c>
      <c r="E57" s="18"/>
      <c r="F57" s="18"/>
    </row>
    <row r="58" spans="1:6" ht="15.75">
      <c r="A58" s="11" t="s">
        <v>82</v>
      </c>
      <c r="B58" s="12" t="s">
        <v>194</v>
      </c>
      <c r="C58" s="13"/>
      <c r="D58" s="14"/>
      <c r="E58" s="15"/>
      <c r="F58" s="15"/>
    </row>
    <row r="59" spans="1:6" ht="31.5">
      <c r="A59" s="16">
        <v>1</v>
      </c>
      <c r="B59" s="19" t="s">
        <v>31</v>
      </c>
      <c r="C59" s="16" t="s">
        <v>10</v>
      </c>
      <c r="D59" s="17">
        <v>497</v>
      </c>
      <c r="E59" s="18"/>
      <c r="F59" s="18"/>
    </row>
    <row r="60" spans="1:6" ht="31.5">
      <c r="A60" s="16">
        <v>2</v>
      </c>
      <c r="B60" s="19" t="s">
        <v>32</v>
      </c>
      <c r="C60" s="16" t="s">
        <v>10</v>
      </c>
      <c r="D60" s="17">
        <v>497</v>
      </c>
      <c r="E60" s="18"/>
      <c r="F60" s="18"/>
    </row>
    <row r="61" spans="1:6" s="24" customFormat="1" ht="15.75">
      <c r="A61" s="20"/>
      <c r="B61" s="21" t="s">
        <v>34</v>
      </c>
      <c r="C61" s="22"/>
      <c r="D61" s="23"/>
      <c r="E61" s="23"/>
      <c r="F61" s="23"/>
    </row>
    <row r="62" spans="1:6" s="24" customFormat="1" ht="15.75">
      <c r="A62" s="20"/>
      <c r="B62" s="21" t="s">
        <v>35</v>
      </c>
      <c r="C62" s="22"/>
      <c r="D62" s="23"/>
      <c r="E62" s="23"/>
      <c r="F62" s="23"/>
    </row>
    <row r="63" spans="1:6" s="24" customFormat="1" ht="15.75">
      <c r="A63" s="20"/>
      <c r="B63" s="21" t="s">
        <v>36</v>
      </c>
      <c r="C63" s="22"/>
      <c r="D63" s="23"/>
      <c r="E63" s="23"/>
      <c r="F63" s="23"/>
    </row>
    <row r="64" spans="3:6" ht="15.75">
      <c r="C64" s="25"/>
      <c r="D64" s="30"/>
      <c r="E64" s="26"/>
      <c r="F64" s="30"/>
    </row>
    <row r="65" spans="3:6" ht="15.75">
      <c r="C65" s="25"/>
      <c r="D65" s="30"/>
      <c r="E65" s="26"/>
      <c r="F65" s="30"/>
    </row>
    <row r="66" spans="3:6" ht="15.75">
      <c r="C66" s="25"/>
      <c r="D66" s="30"/>
      <c r="E66" s="26"/>
      <c r="F66" s="30"/>
    </row>
    <row r="67" ht="31.5">
      <c r="B67" s="52" t="s">
        <v>207</v>
      </c>
    </row>
  </sheetData>
  <sheetProtection/>
  <mergeCells count="4">
    <mergeCell ref="A1:F1"/>
    <mergeCell ref="A2:B2"/>
    <mergeCell ref="A5:F5"/>
    <mergeCell ref="E2:F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5.421875" style="2" customWidth="1"/>
    <col min="2" max="2" width="50.28125" style="1" customWidth="1"/>
    <col min="3" max="3" width="8.28125" style="2" customWidth="1"/>
    <col min="4" max="4" width="12.7109375" style="1" customWidth="1"/>
    <col min="5" max="5" width="11.421875" style="1" customWidth="1"/>
    <col min="6" max="6" width="11.7109375" style="1" customWidth="1"/>
    <col min="7" max="16384" width="9.140625" style="1" customWidth="1"/>
  </cols>
  <sheetData>
    <row r="1" spans="1:6" ht="31.5" customHeight="1">
      <c r="A1" s="54" t="s">
        <v>203</v>
      </c>
      <c r="B1" s="54"/>
      <c r="C1" s="54"/>
      <c r="D1" s="54"/>
      <c r="E1" s="54"/>
      <c r="F1" s="54"/>
    </row>
    <row r="2" spans="1:6" ht="15.75">
      <c r="A2" s="55" t="s">
        <v>83</v>
      </c>
      <c r="B2" s="55"/>
      <c r="E2" s="61" t="s">
        <v>206</v>
      </c>
      <c r="F2" s="62"/>
    </row>
    <row r="3" ht="15.75">
      <c r="A3" s="5"/>
    </row>
    <row r="5" spans="1:6" s="6" customFormat="1" ht="16.5">
      <c r="A5" s="56" t="s">
        <v>205</v>
      </c>
      <c r="B5" s="56"/>
      <c r="C5" s="56"/>
      <c r="D5" s="56"/>
      <c r="E5" s="56"/>
      <c r="F5" s="56"/>
    </row>
    <row r="7" spans="1:6" ht="31.5">
      <c r="A7" s="7" t="s">
        <v>0</v>
      </c>
      <c r="B7" s="7" t="s">
        <v>3</v>
      </c>
      <c r="C7" s="7" t="s">
        <v>4</v>
      </c>
      <c r="D7" s="7" t="s">
        <v>5</v>
      </c>
      <c r="E7" s="31" t="s">
        <v>6</v>
      </c>
      <c r="F7" s="27" t="s">
        <v>1</v>
      </c>
    </row>
    <row r="8" spans="1:6" ht="15.75">
      <c r="A8" s="11" t="s">
        <v>7</v>
      </c>
      <c r="B8" s="12" t="s">
        <v>84</v>
      </c>
      <c r="C8" s="13"/>
      <c r="D8" s="14"/>
      <c r="E8" s="32"/>
      <c r="F8" s="32"/>
    </row>
    <row r="9" spans="1:6" ht="31.5">
      <c r="A9" s="16">
        <v>1</v>
      </c>
      <c r="B9" s="3" t="s">
        <v>85</v>
      </c>
      <c r="C9" s="16" t="s">
        <v>53</v>
      </c>
      <c r="D9" s="17">
        <v>44</v>
      </c>
      <c r="E9" s="18"/>
      <c r="F9" s="18"/>
    </row>
    <row r="10" spans="1:6" ht="31.5">
      <c r="A10" s="16">
        <v>2</v>
      </c>
      <c r="B10" s="3" t="s">
        <v>86</v>
      </c>
      <c r="C10" s="16" t="s">
        <v>53</v>
      </c>
      <c r="D10" s="17">
        <v>15</v>
      </c>
      <c r="E10" s="18"/>
      <c r="F10" s="18"/>
    </row>
    <row r="11" spans="1:6" ht="31.5">
      <c r="A11" s="16">
        <v>3</v>
      </c>
      <c r="B11" s="3" t="s">
        <v>87</v>
      </c>
      <c r="C11" s="16" t="s">
        <v>53</v>
      </c>
      <c r="D11" s="17">
        <v>8</v>
      </c>
      <c r="E11" s="18"/>
      <c r="F11" s="18"/>
    </row>
    <row r="12" spans="1:6" ht="15.75">
      <c r="A12" s="16">
        <v>4</v>
      </c>
      <c r="B12" s="3" t="s">
        <v>88</v>
      </c>
      <c r="C12" s="16" t="s">
        <v>15</v>
      </c>
      <c r="D12" s="17">
        <v>4</v>
      </c>
      <c r="E12" s="18"/>
      <c r="F12" s="18"/>
    </row>
    <row r="13" spans="1:6" ht="15.75">
      <c r="A13" s="16">
        <v>5</v>
      </c>
      <c r="B13" s="3" t="s">
        <v>89</v>
      </c>
      <c r="C13" s="16" t="s">
        <v>15</v>
      </c>
      <c r="D13" s="17">
        <v>2</v>
      </c>
      <c r="E13" s="18"/>
      <c r="F13" s="18"/>
    </row>
    <row r="14" spans="1:6" ht="15.75">
      <c r="A14" s="16">
        <v>6</v>
      </c>
      <c r="B14" s="3" t="s">
        <v>90</v>
      </c>
      <c r="C14" s="16" t="s">
        <v>15</v>
      </c>
      <c r="D14" s="17">
        <v>1</v>
      </c>
      <c r="E14" s="18"/>
      <c r="F14" s="18"/>
    </row>
    <row r="15" spans="1:6" ht="15.75">
      <c r="A15" s="16">
        <v>7</v>
      </c>
      <c r="B15" s="3" t="s">
        <v>196</v>
      </c>
      <c r="C15" s="16" t="s">
        <v>15</v>
      </c>
      <c r="D15" s="17">
        <v>2</v>
      </c>
      <c r="E15" s="18"/>
      <c r="F15" s="18"/>
    </row>
    <row r="16" spans="1:6" ht="15.75">
      <c r="A16" s="16">
        <v>8</v>
      </c>
      <c r="B16" s="3" t="s">
        <v>91</v>
      </c>
      <c r="C16" s="16" t="s">
        <v>15</v>
      </c>
      <c r="D16" s="17">
        <v>2</v>
      </c>
      <c r="E16" s="18"/>
      <c r="F16" s="18"/>
    </row>
    <row r="17" spans="1:6" ht="15.75">
      <c r="A17" s="16">
        <v>9</v>
      </c>
      <c r="B17" s="3" t="s">
        <v>92</v>
      </c>
      <c r="C17" s="16" t="s">
        <v>15</v>
      </c>
      <c r="D17" s="17">
        <v>6</v>
      </c>
      <c r="E17" s="18"/>
      <c r="F17" s="18"/>
    </row>
    <row r="18" spans="1:6" ht="15.75">
      <c r="A18" s="16">
        <v>10</v>
      </c>
      <c r="B18" s="3" t="s">
        <v>202</v>
      </c>
      <c r="C18" s="16" t="s">
        <v>42</v>
      </c>
      <c r="D18" s="17">
        <v>1</v>
      </c>
      <c r="E18" s="18"/>
      <c r="F18" s="18"/>
    </row>
    <row r="19" spans="1:6" ht="15.75">
      <c r="A19" s="16">
        <v>11</v>
      </c>
      <c r="B19" s="3" t="s">
        <v>93</v>
      </c>
      <c r="C19" s="16" t="s">
        <v>15</v>
      </c>
      <c r="D19" s="17">
        <v>5</v>
      </c>
      <c r="E19" s="18"/>
      <c r="F19" s="18"/>
    </row>
    <row r="20" spans="1:6" ht="15.75">
      <c r="A20" s="16">
        <v>12</v>
      </c>
      <c r="B20" s="3" t="s">
        <v>94</v>
      </c>
      <c r="C20" s="16" t="s">
        <v>15</v>
      </c>
      <c r="D20" s="17">
        <v>1</v>
      </c>
      <c r="E20" s="18"/>
      <c r="F20" s="18"/>
    </row>
    <row r="21" spans="1:6" ht="31.5">
      <c r="A21" s="16">
        <v>13</v>
      </c>
      <c r="B21" s="3" t="s">
        <v>95</v>
      </c>
      <c r="C21" s="16" t="s">
        <v>15</v>
      </c>
      <c r="D21" s="17">
        <v>1</v>
      </c>
      <c r="E21" s="18"/>
      <c r="F21" s="18"/>
    </row>
    <row r="22" spans="1:6" ht="15.75">
      <c r="A22" s="16">
        <v>14</v>
      </c>
      <c r="B22" s="3" t="s">
        <v>96</v>
      </c>
      <c r="C22" s="16" t="s">
        <v>53</v>
      </c>
      <c r="D22" s="17">
        <v>12</v>
      </c>
      <c r="E22" s="18"/>
      <c r="F22" s="18"/>
    </row>
    <row r="23" spans="1:6" ht="31.5">
      <c r="A23" s="16">
        <v>15</v>
      </c>
      <c r="B23" s="3" t="s">
        <v>200</v>
      </c>
      <c r="C23" s="16" t="s">
        <v>53</v>
      </c>
      <c r="D23" s="17">
        <v>67</v>
      </c>
      <c r="E23" s="18"/>
      <c r="F23" s="18"/>
    </row>
    <row r="24" spans="1:6" ht="31.5">
      <c r="A24" s="16">
        <v>16</v>
      </c>
      <c r="B24" s="3" t="s">
        <v>201</v>
      </c>
      <c r="C24" s="16" t="s">
        <v>53</v>
      </c>
      <c r="D24" s="17">
        <v>67</v>
      </c>
      <c r="E24" s="18"/>
      <c r="F24" s="18"/>
    </row>
    <row r="25" spans="1:6" ht="15.75">
      <c r="A25" s="11" t="s">
        <v>17</v>
      </c>
      <c r="B25" s="12" t="s">
        <v>97</v>
      </c>
      <c r="C25" s="11"/>
      <c r="D25" s="14"/>
      <c r="E25" s="15"/>
      <c r="F25" s="15"/>
    </row>
    <row r="26" spans="1:6" ht="31.5">
      <c r="A26" s="16">
        <v>17</v>
      </c>
      <c r="B26" s="3" t="s">
        <v>198</v>
      </c>
      <c r="C26" s="16" t="s">
        <v>12</v>
      </c>
      <c r="D26" s="17">
        <v>40</v>
      </c>
      <c r="E26" s="18"/>
      <c r="F26" s="18"/>
    </row>
    <row r="27" spans="1:6" ht="15.75">
      <c r="A27" s="16">
        <v>18</v>
      </c>
      <c r="B27" s="3" t="s">
        <v>199</v>
      </c>
      <c r="C27" s="16" t="s">
        <v>12</v>
      </c>
      <c r="D27" s="17">
        <v>40</v>
      </c>
      <c r="E27" s="18"/>
      <c r="F27" s="18"/>
    </row>
    <row r="28" spans="1:6" ht="15.75">
      <c r="A28" s="16">
        <v>19</v>
      </c>
      <c r="B28" s="3" t="s">
        <v>98</v>
      </c>
      <c r="C28" s="16" t="s">
        <v>53</v>
      </c>
      <c r="D28" s="17">
        <v>16</v>
      </c>
      <c r="E28" s="18"/>
      <c r="F28" s="18"/>
    </row>
    <row r="29" spans="1:6" ht="15.75">
      <c r="A29" s="16">
        <v>20</v>
      </c>
      <c r="B29" s="3" t="s">
        <v>99</v>
      </c>
      <c r="C29" s="16" t="s">
        <v>53</v>
      </c>
      <c r="D29" s="17">
        <v>14</v>
      </c>
      <c r="E29" s="18"/>
      <c r="F29" s="18"/>
    </row>
    <row r="30" spans="1:6" ht="15.75">
      <c r="A30" s="16">
        <v>21</v>
      </c>
      <c r="B30" s="3" t="s">
        <v>100</v>
      </c>
      <c r="C30" s="16" t="s">
        <v>53</v>
      </c>
      <c r="D30" s="17">
        <v>46</v>
      </c>
      <c r="E30" s="18"/>
      <c r="F30" s="18"/>
    </row>
    <row r="31" spans="1:6" ht="15.75">
      <c r="A31" s="16">
        <v>22</v>
      </c>
      <c r="B31" s="3" t="s">
        <v>101</v>
      </c>
      <c r="C31" s="16" t="s">
        <v>53</v>
      </c>
      <c r="D31" s="17">
        <v>12</v>
      </c>
      <c r="E31" s="18"/>
      <c r="F31" s="18"/>
    </row>
    <row r="32" spans="1:6" ht="15.75">
      <c r="A32" s="16">
        <v>23</v>
      </c>
      <c r="B32" s="3" t="s">
        <v>102</v>
      </c>
      <c r="C32" s="16" t="s">
        <v>15</v>
      </c>
      <c r="D32" s="17">
        <v>5</v>
      </c>
      <c r="E32" s="18"/>
      <c r="F32" s="18"/>
    </row>
    <row r="33" spans="1:6" ht="15.75">
      <c r="A33" s="16">
        <v>24</v>
      </c>
      <c r="B33" s="3" t="s">
        <v>103</v>
      </c>
      <c r="C33" s="16" t="s">
        <v>15</v>
      </c>
      <c r="D33" s="17">
        <v>3</v>
      </c>
      <c r="E33" s="18"/>
      <c r="F33" s="18"/>
    </row>
    <row r="34" spans="1:6" ht="15.75">
      <c r="A34" s="16">
        <v>25</v>
      </c>
      <c r="B34" s="3" t="s">
        <v>197</v>
      </c>
      <c r="C34" s="16" t="s">
        <v>15</v>
      </c>
      <c r="D34" s="17">
        <v>2</v>
      </c>
      <c r="E34" s="18"/>
      <c r="F34" s="18"/>
    </row>
    <row r="35" spans="1:6" s="24" customFormat="1" ht="15.75">
      <c r="A35" s="20"/>
      <c r="B35" s="21" t="s">
        <v>34</v>
      </c>
      <c r="C35" s="22"/>
      <c r="D35" s="23"/>
      <c r="E35" s="23"/>
      <c r="F35" s="23"/>
    </row>
    <row r="36" spans="1:6" s="24" customFormat="1" ht="15.75">
      <c r="A36" s="20"/>
      <c r="B36" s="21" t="s">
        <v>35</v>
      </c>
      <c r="C36" s="22"/>
      <c r="D36" s="23"/>
      <c r="E36" s="23"/>
      <c r="F36" s="23"/>
    </row>
    <row r="37" spans="1:6" s="24" customFormat="1" ht="15.75">
      <c r="A37" s="20"/>
      <c r="B37" s="21" t="s">
        <v>36</v>
      </c>
      <c r="C37" s="22"/>
      <c r="D37" s="23"/>
      <c r="E37" s="23"/>
      <c r="F37" s="23"/>
    </row>
    <row r="38" spans="3:6" ht="15.75">
      <c r="C38" s="25"/>
      <c r="D38" s="30"/>
      <c r="E38" s="30"/>
      <c r="F38" s="30"/>
    </row>
    <row r="39" spans="3:6" ht="15.75">
      <c r="C39" s="25"/>
      <c r="D39" s="30"/>
      <c r="E39" s="30"/>
      <c r="F39" s="30"/>
    </row>
    <row r="40" spans="3:6" ht="15.75">
      <c r="C40" s="25"/>
      <c r="D40" s="30"/>
      <c r="E40" s="30"/>
      <c r="F40" s="30"/>
    </row>
    <row r="41" spans="2:6" ht="31.5">
      <c r="B41" s="52" t="s">
        <v>207</v>
      </c>
      <c r="C41" s="25"/>
      <c r="D41" s="60"/>
      <c r="E41" s="60"/>
      <c r="F41" s="60"/>
    </row>
    <row r="42" spans="3:6" ht="15.75">
      <c r="C42" s="25"/>
      <c r="D42" s="30"/>
      <c r="E42" s="30"/>
      <c r="F42" s="30"/>
    </row>
    <row r="43" spans="3:6" ht="15.75">
      <c r="C43" s="25"/>
      <c r="D43" s="30"/>
      <c r="E43" s="30"/>
      <c r="F43" s="30"/>
    </row>
  </sheetData>
  <sheetProtection/>
  <mergeCells count="5">
    <mergeCell ref="A1:F1"/>
    <mergeCell ref="A2:B2"/>
    <mergeCell ref="A5:F5"/>
    <mergeCell ref="D41:F41"/>
    <mergeCell ref="E2:F2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5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6.7109375" style="33" customWidth="1"/>
    <col min="2" max="2" width="53.421875" style="0" customWidth="1"/>
    <col min="3" max="3" width="9.421875" style="33" customWidth="1"/>
    <col min="4" max="4" width="10.7109375" style="0" customWidth="1"/>
    <col min="5" max="5" width="12.7109375" style="0" customWidth="1"/>
    <col min="6" max="6" width="12.8515625" style="0" customWidth="1"/>
  </cols>
  <sheetData>
    <row r="2" spans="1:10" s="1" customFormat="1" ht="33" customHeight="1">
      <c r="A2" s="54" t="s">
        <v>203</v>
      </c>
      <c r="B2" s="54"/>
      <c r="C2" s="54"/>
      <c r="D2" s="54"/>
      <c r="E2" s="54"/>
      <c r="F2" s="54"/>
      <c r="J2" s="4"/>
    </row>
    <row r="3" spans="1:10" s="1" customFormat="1" ht="15.75">
      <c r="A3" s="55" t="s">
        <v>104</v>
      </c>
      <c r="B3" s="55"/>
      <c r="C3" s="2"/>
      <c r="E3" s="57" t="s">
        <v>206</v>
      </c>
      <c r="F3" s="58"/>
      <c r="J3" s="4"/>
    </row>
    <row r="4" spans="1:10" s="1" customFormat="1" ht="15.75">
      <c r="A4" s="5"/>
      <c r="C4" s="2"/>
      <c r="E4" s="4"/>
      <c r="J4" s="4"/>
    </row>
    <row r="5" spans="1:10" s="1" customFormat="1" ht="15.75">
      <c r="A5" s="2"/>
      <c r="C5" s="2"/>
      <c r="E5" s="4"/>
      <c r="J5" s="4"/>
    </row>
    <row r="6" spans="1:10" s="1" customFormat="1" ht="18.75">
      <c r="A6" s="59" t="s">
        <v>205</v>
      </c>
      <c r="B6" s="59"/>
      <c r="C6" s="59"/>
      <c r="D6" s="59"/>
      <c r="E6" s="59"/>
      <c r="F6" s="59"/>
      <c r="J6" s="4"/>
    </row>
    <row r="9" spans="1:6" ht="31.5">
      <c r="A9" s="34" t="s">
        <v>105</v>
      </c>
      <c r="B9" s="34" t="s">
        <v>106</v>
      </c>
      <c r="C9" s="34" t="s">
        <v>107</v>
      </c>
      <c r="D9" s="34" t="s">
        <v>108</v>
      </c>
      <c r="E9" s="34" t="s">
        <v>109</v>
      </c>
      <c r="F9" s="34" t="s">
        <v>110</v>
      </c>
    </row>
    <row r="10" spans="1:6" ht="15.75">
      <c r="A10" s="35"/>
      <c r="B10" s="36" t="s">
        <v>111</v>
      </c>
      <c r="C10" s="35"/>
      <c r="D10" s="37"/>
      <c r="E10" s="37"/>
      <c r="F10" s="37"/>
    </row>
    <row r="11" spans="1:6" ht="31.5">
      <c r="A11" s="34">
        <v>1</v>
      </c>
      <c r="B11" s="38" t="s">
        <v>112</v>
      </c>
      <c r="C11" s="39" t="s">
        <v>15</v>
      </c>
      <c r="D11" s="40">
        <v>1</v>
      </c>
      <c r="E11" s="51"/>
      <c r="F11" s="40"/>
    </row>
    <row r="12" spans="1:6" ht="31.5">
      <c r="A12" s="34">
        <v>2</v>
      </c>
      <c r="B12" s="38" t="s">
        <v>113</v>
      </c>
      <c r="C12" s="39" t="s">
        <v>15</v>
      </c>
      <c r="D12" s="40">
        <v>1</v>
      </c>
      <c r="E12" s="51"/>
      <c r="F12" s="40"/>
    </row>
    <row r="13" spans="1:6" ht="15.75">
      <c r="A13" s="34">
        <v>3</v>
      </c>
      <c r="B13" s="38" t="s">
        <v>114</v>
      </c>
      <c r="C13" s="39" t="s">
        <v>53</v>
      </c>
      <c r="D13" s="40">
        <v>12</v>
      </c>
      <c r="E13" s="51"/>
      <c r="F13" s="40"/>
    </row>
    <row r="14" spans="1:6" ht="15.75">
      <c r="A14" s="34">
        <v>4</v>
      </c>
      <c r="B14" s="38" t="s">
        <v>115</v>
      </c>
      <c r="C14" s="39" t="s">
        <v>53</v>
      </c>
      <c r="D14" s="40">
        <v>32</v>
      </c>
      <c r="E14" s="51"/>
      <c r="F14" s="40"/>
    </row>
    <row r="15" spans="1:6" ht="15.75">
      <c r="A15" s="34">
        <v>5</v>
      </c>
      <c r="B15" s="38" t="s">
        <v>116</v>
      </c>
      <c r="C15" s="39" t="s">
        <v>53</v>
      </c>
      <c r="D15" s="40">
        <v>40</v>
      </c>
      <c r="E15" s="51"/>
      <c r="F15" s="40"/>
    </row>
    <row r="16" spans="1:6" ht="31.5">
      <c r="A16" s="34">
        <v>6</v>
      </c>
      <c r="B16" s="38" t="s">
        <v>117</v>
      </c>
      <c r="C16" s="39" t="s">
        <v>53</v>
      </c>
      <c r="D16" s="40">
        <v>40</v>
      </c>
      <c r="E16" s="51"/>
      <c r="F16" s="40"/>
    </row>
    <row r="17" spans="1:6" ht="31.5">
      <c r="A17" s="35"/>
      <c r="B17" s="36" t="s">
        <v>118</v>
      </c>
      <c r="C17" s="35"/>
      <c r="D17" s="37"/>
      <c r="E17" s="37"/>
      <c r="F17" s="37"/>
    </row>
    <row r="18" spans="1:6" ht="15.75">
      <c r="A18" s="34">
        <v>1</v>
      </c>
      <c r="B18" s="38" t="s">
        <v>119</v>
      </c>
      <c r="C18" s="39" t="s">
        <v>53</v>
      </c>
      <c r="D18" s="40">
        <v>810</v>
      </c>
      <c r="E18" s="51"/>
      <c r="F18" s="40"/>
    </row>
    <row r="19" spans="1:6" ht="15.75">
      <c r="A19" s="34">
        <v>2</v>
      </c>
      <c r="B19" s="38" t="s">
        <v>120</v>
      </c>
      <c r="C19" s="39" t="s">
        <v>53</v>
      </c>
      <c r="D19" s="40">
        <v>800</v>
      </c>
      <c r="E19" s="51"/>
      <c r="F19" s="40"/>
    </row>
    <row r="20" spans="1:6" ht="31.5">
      <c r="A20" s="34">
        <v>3</v>
      </c>
      <c r="B20" s="38" t="s">
        <v>121</v>
      </c>
      <c r="C20" s="39" t="s">
        <v>53</v>
      </c>
      <c r="D20" s="40">
        <v>800</v>
      </c>
      <c r="E20" s="51"/>
      <c r="F20" s="40"/>
    </row>
    <row r="21" spans="1:6" ht="31.5">
      <c r="A21" s="34">
        <v>4</v>
      </c>
      <c r="B21" s="38" t="s">
        <v>122</v>
      </c>
      <c r="C21" s="39" t="s">
        <v>15</v>
      </c>
      <c r="D21" s="40">
        <v>80</v>
      </c>
      <c r="E21" s="51"/>
      <c r="F21" s="40"/>
    </row>
    <row r="22" spans="1:6" ht="15.75">
      <c r="A22" s="34">
        <v>5</v>
      </c>
      <c r="B22" s="38" t="s">
        <v>123</v>
      </c>
      <c r="C22" s="39" t="s">
        <v>53</v>
      </c>
      <c r="D22" s="40">
        <v>24</v>
      </c>
      <c r="E22" s="51"/>
      <c r="F22" s="40"/>
    </row>
    <row r="23" spans="1:6" ht="31.5">
      <c r="A23" s="34">
        <v>6</v>
      </c>
      <c r="B23" s="38" t="s">
        <v>124</v>
      </c>
      <c r="C23" s="39" t="s">
        <v>15</v>
      </c>
      <c r="D23" s="40">
        <v>10</v>
      </c>
      <c r="E23" s="51"/>
      <c r="F23" s="40"/>
    </row>
    <row r="24" spans="1:6" ht="31.5">
      <c r="A24" s="34">
        <v>7</v>
      </c>
      <c r="B24" s="38" t="s">
        <v>125</v>
      </c>
      <c r="C24" s="39" t="s">
        <v>15</v>
      </c>
      <c r="D24" s="40">
        <v>21</v>
      </c>
      <c r="E24" s="51"/>
      <c r="F24" s="40"/>
    </row>
    <row r="25" spans="1:6" ht="31.5">
      <c r="A25" s="34">
        <v>8</v>
      </c>
      <c r="B25" s="38" t="s">
        <v>126</v>
      </c>
      <c r="C25" s="39" t="s">
        <v>15</v>
      </c>
      <c r="D25" s="40">
        <v>6</v>
      </c>
      <c r="E25" s="51"/>
      <c r="F25" s="40"/>
    </row>
    <row r="26" spans="1:6" ht="15.75">
      <c r="A26" s="34">
        <v>9</v>
      </c>
      <c r="B26" s="38" t="s">
        <v>127</v>
      </c>
      <c r="C26" s="39" t="s">
        <v>15</v>
      </c>
      <c r="D26" s="40">
        <v>6</v>
      </c>
      <c r="E26" s="51"/>
      <c r="F26" s="40"/>
    </row>
    <row r="27" spans="1:6" ht="31.5">
      <c r="A27" s="34">
        <v>10</v>
      </c>
      <c r="B27" s="38" t="s">
        <v>128</v>
      </c>
      <c r="C27" s="39" t="s">
        <v>15</v>
      </c>
      <c r="D27" s="40">
        <v>6</v>
      </c>
      <c r="E27" s="51"/>
      <c r="F27" s="40"/>
    </row>
    <row r="28" spans="1:6" ht="31.5">
      <c r="A28" s="34">
        <v>11</v>
      </c>
      <c r="B28" s="38" t="s">
        <v>129</v>
      </c>
      <c r="C28" s="39" t="s">
        <v>15</v>
      </c>
      <c r="D28" s="40">
        <v>20</v>
      </c>
      <c r="E28" s="51"/>
      <c r="F28" s="40"/>
    </row>
    <row r="29" spans="1:6" ht="15.75">
      <c r="A29" s="34">
        <v>12</v>
      </c>
      <c r="B29" s="38" t="s">
        <v>130</v>
      </c>
      <c r="C29" s="39" t="s">
        <v>15</v>
      </c>
      <c r="D29" s="40">
        <v>12</v>
      </c>
      <c r="E29" s="51"/>
      <c r="F29" s="40"/>
    </row>
    <row r="30" spans="1:6" ht="15.75">
      <c r="A30" s="34">
        <v>13</v>
      </c>
      <c r="B30" s="38" t="s">
        <v>131</v>
      </c>
      <c r="C30" s="39" t="s">
        <v>15</v>
      </c>
      <c r="D30" s="40">
        <v>12</v>
      </c>
      <c r="E30" s="51"/>
      <c r="F30" s="40"/>
    </row>
    <row r="31" spans="1:6" ht="15.75">
      <c r="A31" s="34">
        <v>14</v>
      </c>
      <c r="B31" s="38" t="s">
        <v>132</v>
      </c>
      <c r="C31" s="39" t="s">
        <v>15</v>
      </c>
      <c r="D31" s="40">
        <v>4</v>
      </c>
      <c r="E31" s="51"/>
      <c r="F31" s="40"/>
    </row>
    <row r="32" spans="1:6" ht="15.75">
      <c r="A32" s="34">
        <v>15</v>
      </c>
      <c r="B32" s="38" t="s">
        <v>133</v>
      </c>
      <c r="C32" s="39" t="s">
        <v>15</v>
      </c>
      <c r="D32" s="40">
        <v>5</v>
      </c>
      <c r="E32" s="51"/>
      <c r="F32" s="40"/>
    </row>
    <row r="33" spans="1:6" ht="15.75">
      <c r="A33" s="34">
        <v>16</v>
      </c>
      <c r="B33" s="38" t="s">
        <v>134</v>
      </c>
      <c r="C33" s="39" t="s">
        <v>15</v>
      </c>
      <c r="D33" s="40">
        <v>33</v>
      </c>
      <c r="E33" s="51"/>
      <c r="F33" s="40"/>
    </row>
    <row r="34" spans="1:6" ht="15.75">
      <c r="A34" s="34">
        <v>17</v>
      </c>
      <c r="B34" s="38" t="s">
        <v>135</v>
      </c>
      <c r="C34" s="39" t="s">
        <v>15</v>
      </c>
      <c r="D34" s="40">
        <v>48</v>
      </c>
      <c r="E34" s="51"/>
      <c r="F34" s="40"/>
    </row>
    <row r="35" spans="1:6" ht="15.75">
      <c r="A35" s="35"/>
      <c r="B35" s="36" t="s">
        <v>136</v>
      </c>
      <c r="C35" s="35"/>
      <c r="D35" s="37"/>
      <c r="E35" s="37"/>
      <c r="F35" s="37"/>
    </row>
    <row r="36" spans="1:6" ht="15.75">
      <c r="A36" s="34">
        <v>1</v>
      </c>
      <c r="B36" s="38" t="s">
        <v>137</v>
      </c>
      <c r="C36" s="39" t="s">
        <v>53</v>
      </c>
      <c r="D36" s="40">
        <v>65</v>
      </c>
      <c r="E36" s="51"/>
      <c r="F36" s="40"/>
    </row>
    <row r="37" spans="1:6" ht="15.75">
      <c r="A37" s="34">
        <v>2</v>
      </c>
      <c r="B37" s="38" t="s">
        <v>138</v>
      </c>
      <c r="C37" s="39" t="s">
        <v>53</v>
      </c>
      <c r="D37" s="40">
        <v>1090</v>
      </c>
      <c r="E37" s="51"/>
      <c r="F37" s="40"/>
    </row>
    <row r="38" spans="1:6" ht="15.75">
      <c r="A38" s="34">
        <v>3</v>
      </c>
      <c r="B38" s="38" t="s">
        <v>139</v>
      </c>
      <c r="C38" s="39" t="s">
        <v>53</v>
      </c>
      <c r="D38" s="40">
        <v>1102</v>
      </c>
      <c r="E38" s="51"/>
      <c r="F38" s="40"/>
    </row>
    <row r="39" spans="1:6" ht="31.5">
      <c r="A39" s="34">
        <v>4</v>
      </c>
      <c r="B39" s="38" t="s">
        <v>140</v>
      </c>
      <c r="C39" s="39" t="s">
        <v>53</v>
      </c>
      <c r="D39" s="40">
        <v>1100</v>
      </c>
      <c r="E39" s="51"/>
      <c r="F39" s="40"/>
    </row>
    <row r="40" spans="1:6" ht="31.5">
      <c r="A40" s="34">
        <v>5</v>
      </c>
      <c r="B40" s="38" t="s">
        <v>141</v>
      </c>
      <c r="C40" s="39" t="s">
        <v>53</v>
      </c>
      <c r="D40" s="40">
        <v>2</v>
      </c>
      <c r="E40" s="51"/>
      <c r="F40" s="40"/>
    </row>
    <row r="41" spans="1:6" ht="15.75">
      <c r="A41" s="34">
        <v>6</v>
      </c>
      <c r="B41" s="38" t="s">
        <v>142</v>
      </c>
      <c r="C41" s="39" t="s">
        <v>15</v>
      </c>
      <c r="D41" s="40">
        <v>74</v>
      </c>
      <c r="E41" s="51"/>
      <c r="F41" s="40"/>
    </row>
    <row r="42" spans="1:6" ht="31.5">
      <c r="A42" s="34">
        <v>7</v>
      </c>
      <c r="B42" s="38" t="s">
        <v>143</v>
      </c>
      <c r="C42" s="39" t="s">
        <v>15</v>
      </c>
      <c r="D42" s="40">
        <v>11</v>
      </c>
      <c r="E42" s="51"/>
      <c r="F42" s="40"/>
    </row>
    <row r="43" spans="1:6" ht="31.5">
      <c r="A43" s="34">
        <v>8</v>
      </c>
      <c r="B43" s="38" t="s">
        <v>144</v>
      </c>
      <c r="C43" s="39" t="s">
        <v>15</v>
      </c>
      <c r="D43" s="40">
        <v>10</v>
      </c>
      <c r="E43" s="51"/>
      <c r="F43" s="40"/>
    </row>
    <row r="44" spans="1:6" ht="31.5">
      <c r="A44" s="34">
        <v>9</v>
      </c>
      <c r="B44" s="38" t="s">
        <v>145</v>
      </c>
      <c r="C44" s="39" t="s">
        <v>15</v>
      </c>
      <c r="D44" s="40">
        <v>9</v>
      </c>
      <c r="E44" s="51"/>
      <c r="F44" s="40"/>
    </row>
    <row r="45" spans="1:6" ht="15.75">
      <c r="A45" s="34">
        <v>10</v>
      </c>
      <c r="B45" s="38" t="s">
        <v>134</v>
      </c>
      <c r="C45" s="39" t="s">
        <v>15</v>
      </c>
      <c r="D45" s="40">
        <v>135</v>
      </c>
      <c r="E45" s="51"/>
      <c r="F45" s="40"/>
    </row>
    <row r="46" spans="1:6" ht="15.75">
      <c r="A46" s="34">
        <v>11</v>
      </c>
      <c r="B46" s="38" t="s">
        <v>135</v>
      </c>
      <c r="C46" s="39" t="s">
        <v>15</v>
      </c>
      <c r="D46" s="40">
        <v>73</v>
      </c>
      <c r="E46" s="51"/>
      <c r="F46" s="40"/>
    </row>
    <row r="47" spans="1:6" ht="15.75">
      <c r="A47" s="34">
        <v>12</v>
      </c>
      <c r="B47" s="38" t="s">
        <v>146</v>
      </c>
      <c r="C47" s="39" t="s">
        <v>15</v>
      </c>
      <c r="D47" s="40">
        <v>3</v>
      </c>
      <c r="E47" s="51"/>
      <c r="F47" s="40"/>
    </row>
    <row r="48" spans="1:6" ht="15.75">
      <c r="A48" s="34">
        <v>13</v>
      </c>
      <c r="B48" s="38" t="s">
        <v>147</v>
      </c>
      <c r="C48" s="39" t="s">
        <v>15</v>
      </c>
      <c r="D48" s="40">
        <v>3</v>
      </c>
      <c r="E48" s="51"/>
      <c r="F48" s="40"/>
    </row>
    <row r="49" spans="1:6" ht="15.75">
      <c r="A49" s="34">
        <v>14</v>
      </c>
      <c r="B49" s="38" t="s">
        <v>148</v>
      </c>
      <c r="C49" s="39" t="s">
        <v>15</v>
      </c>
      <c r="D49" s="40">
        <v>7</v>
      </c>
      <c r="E49" s="51"/>
      <c r="F49" s="40"/>
    </row>
    <row r="50" spans="1:6" ht="15.75">
      <c r="A50" s="35"/>
      <c r="B50" s="36" t="s">
        <v>149</v>
      </c>
      <c r="C50" s="35"/>
      <c r="D50" s="37"/>
      <c r="E50" s="37"/>
      <c r="F50" s="37"/>
    </row>
    <row r="51" spans="1:6" ht="15.75">
      <c r="A51" s="34">
        <v>1</v>
      </c>
      <c r="B51" s="38" t="s">
        <v>150</v>
      </c>
      <c r="C51" s="39" t="s">
        <v>15</v>
      </c>
      <c r="D51" s="40">
        <v>1</v>
      </c>
      <c r="E51" s="51"/>
      <c r="F51" s="40"/>
    </row>
    <row r="52" spans="1:6" ht="15.75">
      <c r="A52" s="34">
        <v>2</v>
      </c>
      <c r="B52" s="38" t="s">
        <v>151</v>
      </c>
      <c r="C52" s="39" t="s">
        <v>53</v>
      </c>
      <c r="D52" s="40">
        <v>15</v>
      </c>
      <c r="E52" s="51"/>
      <c r="F52" s="40"/>
    </row>
    <row r="53" spans="1:6" ht="15.75">
      <c r="A53" s="34">
        <v>3</v>
      </c>
      <c r="B53" s="38" t="s">
        <v>152</v>
      </c>
      <c r="C53" s="39" t="s">
        <v>53</v>
      </c>
      <c r="D53" s="40">
        <v>610</v>
      </c>
      <c r="E53" s="51"/>
      <c r="F53" s="40"/>
    </row>
    <row r="54" spans="1:6" ht="15.75">
      <c r="A54" s="34">
        <v>4</v>
      </c>
      <c r="B54" s="38" t="s">
        <v>120</v>
      </c>
      <c r="C54" s="39" t="s">
        <v>53</v>
      </c>
      <c r="D54" s="40">
        <v>600</v>
      </c>
      <c r="E54" s="51"/>
      <c r="F54" s="40"/>
    </row>
    <row r="55" spans="1:6" ht="31.5">
      <c r="A55" s="34">
        <v>5</v>
      </c>
      <c r="B55" s="38" t="s">
        <v>121</v>
      </c>
      <c r="C55" s="39" t="s">
        <v>53</v>
      </c>
      <c r="D55" s="40">
        <v>600</v>
      </c>
      <c r="E55" s="51"/>
      <c r="F55" s="40"/>
    </row>
    <row r="56" spans="1:6" ht="15.75">
      <c r="A56" s="34">
        <v>6</v>
      </c>
      <c r="B56" s="38" t="s">
        <v>153</v>
      </c>
      <c r="C56" s="39" t="s">
        <v>15</v>
      </c>
      <c r="D56" s="40">
        <v>10</v>
      </c>
      <c r="E56" s="51"/>
      <c r="F56" s="40"/>
    </row>
    <row r="57" spans="1:6" ht="15.75">
      <c r="A57" s="34">
        <v>7</v>
      </c>
      <c r="B57" s="38" t="s">
        <v>134</v>
      </c>
      <c r="C57" s="39" t="s">
        <v>15</v>
      </c>
      <c r="D57" s="40">
        <v>10</v>
      </c>
      <c r="E57" s="51"/>
      <c r="F57" s="40"/>
    </row>
    <row r="58" spans="1:6" ht="31.5">
      <c r="A58" s="34">
        <v>8</v>
      </c>
      <c r="B58" s="38" t="s">
        <v>154</v>
      </c>
      <c r="C58" s="39" t="s">
        <v>15</v>
      </c>
      <c r="D58" s="40">
        <v>1</v>
      </c>
      <c r="E58" s="51"/>
      <c r="F58" s="40"/>
    </row>
    <row r="59" spans="1:6" ht="15.75">
      <c r="A59" s="35"/>
      <c r="B59" s="36" t="s">
        <v>155</v>
      </c>
      <c r="C59" s="35"/>
      <c r="D59" s="37"/>
      <c r="E59" s="37"/>
      <c r="F59" s="37"/>
    </row>
    <row r="60" spans="1:6" ht="15.75">
      <c r="A60" s="34">
        <v>1</v>
      </c>
      <c r="B60" s="38" t="s">
        <v>195</v>
      </c>
      <c r="C60" s="34" t="s">
        <v>15</v>
      </c>
      <c r="D60" s="40">
        <v>2</v>
      </c>
      <c r="E60" s="51"/>
      <c r="F60" s="40"/>
    </row>
    <row r="61" spans="1:6" ht="31.5">
      <c r="A61" s="34">
        <v>2</v>
      </c>
      <c r="B61" s="38" t="s">
        <v>156</v>
      </c>
      <c r="C61" s="34" t="s">
        <v>53</v>
      </c>
      <c r="D61" s="40">
        <v>190</v>
      </c>
      <c r="E61" s="51"/>
      <c r="F61" s="40"/>
    </row>
    <row r="62" spans="1:6" ht="31.5">
      <c r="A62" s="34">
        <v>3</v>
      </c>
      <c r="B62" s="38" t="s">
        <v>157</v>
      </c>
      <c r="C62" s="39" t="s">
        <v>15</v>
      </c>
      <c r="D62" s="40">
        <v>10</v>
      </c>
      <c r="E62" s="51"/>
      <c r="F62" s="40"/>
    </row>
    <row r="63" spans="1:6" ht="31.5">
      <c r="A63" s="34">
        <v>4</v>
      </c>
      <c r="B63" s="38" t="s">
        <v>158</v>
      </c>
      <c r="C63" s="39" t="s">
        <v>15</v>
      </c>
      <c r="D63" s="40">
        <v>180</v>
      </c>
      <c r="E63" s="51"/>
      <c r="F63" s="40"/>
    </row>
    <row r="64" spans="1:6" ht="31.5">
      <c r="A64" s="34">
        <v>5</v>
      </c>
      <c r="B64" s="38" t="s">
        <v>159</v>
      </c>
      <c r="C64" s="39" t="s">
        <v>53</v>
      </c>
      <c r="D64" s="40">
        <v>25</v>
      </c>
      <c r="E64" s="51"/>
      <c r="F64" s="40"/>
    </row>
    <row r="65" spans="1:6" ht="31.5">
      <c r="A65" s="34">
        <v>6</v>
      </c>
      <c r="B65" s="38" t="s">
        <v>160</v>
      </c>
      <c r="C65" s="39" t="s">
        <v>15</v>
      </c>
      <c r="D65" s="40">
        <v>24</v>
      </c>
      <c r="E65" s="51"/>
      <c r="F65" s="40"/>
    </row>
    <row r="66" spans="1:6" ht="31.5">
      <c r="A66" s="34">
        <v>7</v>
      </c>
      <c r="B66" s="38" t="s">
        <v>161</v>
      </c>
      <c r="C66" s="39" t="s">
        <v>15</v>
      </c>
      <c r="D66" s="40">
        <v>6</v>
      </c>
      <c r="E66" s="51"/>
      <c r="F66" s="40"/>
    </row>
    <row r="67" spans="1:6" ht="31.5">
      <c r="A67" s="34">
        <v>8</v>
      </c>
      <c r="B67" s="38" t="s">
        <v>162</v>
      </c>
      <c r="C67" s="39" t="s">
        <v>15</v>
      </c>
      <c r="D67" s="40">
        <v>6</v>
      </c>
      <c r="E67" s="51"/>
      <c r="F67" s="40"/>
    </row>
    <row r="68" spans="1:6" ht="31.5">
      <c r="A68" s="34">
        <v>9</v>
      </c>
      <c r="B68" s="38" t="s">
        <v>163</v>
      </c>
      <c r="C68" s="39" t="s">
        <v>15</v>
      </c>
      <c r="D68" s="40">
        <v>1</v>
      </c>
      <c r="E68" s="51"/>
      <c r="F68" s="40"/>
    </row>
    <row r="69" spans="1:10" s="24" customFormat="1" ht="15.75">
      <c r="A69" s="20"/>
      <c r="B69" s="21" t="s">
        <v>34</v>
      </c>
      <c r="C69" s="22"/>
      <c r="D69" s="23"/>
      <c r="E69" s="23"/>
      <c r="F69" s="23"/>
      <c r="J69" s="41"/>
    </row>
    <row r="70" spans="1:10" s="24" customFormat="1" ht="15.75">
      <c r="A70" s="20"/>
      <c r="B70" s="21" t="s">
        <v>35</v>
      </c>
      <c r="C70" s="22"/>
      <c r="D70" s="23"/>
      <c r="E70" s="23"/>
      <c r="F70" s="23"/>
      <c r="J70" s="41"/>
    </row>
    <row r="71" spans="1:10" s="24" customFormat="1" ht="15.75">
      <c r="A71" s="20"/>
      <c r="B71" s="21" t="s">
        <v>36</v>
      </c>
      <c r="C71" s="22"/>
      <c r="D71" s="23"/>
      <c r="E71" s="23"/>
      <c r="F71" s="23"/>
      <c r="J71" s="41"/>
    </row>
    <row r="75" ht="30">
      <c r="B75" s="53" t="s">
        <v>207</v>
      </c>
    </row>
  </sheetData>
  <sheetProtection/>
  <mergeCells count="4">
    <mergeCell ref="A2:F2"/>
    <mergeCell ref="A3:B3"/>
    <mergeCell ref="A6:F6"/>
    <mergeCell ref="E3:F3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B30" sqref="B30"/>
    </sheetView>
  </sheetViews>
  <sheetFormatPr defaultColWidth="6.00390625" defaultRowHeight="15"/>
  <cols>
    <col min="1" max="1" width="5.00390625" style="42" customWidth="1"/>
    <col min="2" max="2" width="64.57421875" style="43" customWidth="1"/>
    <col min="3" max="3" width="6.8515625" style="44" customWidth="1"/>
    <col min="4" max="4" width="8.421875" style="44" customWidth="1"/>
    <col min="5" max="5" width="11.8515625" style="43" customWidth="1"/>
    <col min="6" max="6" width="12.7109375" style="43" customWidth="1"/>
    <col min="7" max="16384" width="6.00390625" style="43" customWidth="1"/>
  </cols>
  <sheetData>
    <row r="1" spans="1:6" s="1" customFormat="1" ht="31.5" customHeight="1">
      <c r="A1" s="54" t="s">
        <v>203</v>
      </c>
      <c r="B1" s="54"/>
      <c r="C1" s="54"/>
      <c r="D1" s="54"/>
      <c r="E1" s="54"/>
      <c r="F1" s="54"/>
    </row>
    <row r="2" spans="1:6" s="1" customFormat="1" ht="15.75">
      <c r="A2" s="55" t="s">
        <v>164</v>
      </c>
      <c r="B2" s="55"/>
      <c r="C2" s="2"/>
      <c r="E2" s="61" t="s">
        <v>206</v>
      </c>
      <c r="F2" s="62"/>
    </row>
    <row r="3" spans="1:3" s="1" customFormat="1" ht="15.75">
      <c r="A3" s="5"/>
      <c r="C3" s="2"/>
    </row>
    <row r="4" spans="1:3" s="1" customFormat="1" ht="15.75">
      <c r="A4" s="2"/>
      <c r="C4" s="2"/>
    </row>
    <row r="5" spans="1:6" s="1" customFormat="1" ht="18.75">
      <c r="A5" s="59" t="s">
        <v>205</v>
      </c>
      <c r="B5" s="59"/>
      <c r="C5" s="59"/>
      <c r="D5" s="59"/>
      <c r="E5" s="59"/>
      <c r="F5" s="59"/>
    </row>
    <row r="8" spans="1:6" ht="15.75" customHeight="1">
      <c r="A8" s="7" t="s">
        <v>0</v>
      </c>
      <c r="B8" s="7" t="s">
        <v>3</v>
      </c>
      <c r="C8" s="7" t="s">
        <v>4</v>
      </c>
      <c r="D8" s="7" t="s">
        <v>5</v>
      </c>
      <c r="E8" s="31" t="s">
        <v>6</v>
      </c>
      <c r="F8" s="27" t="s">
        <v>1</v>
      </c>
    </row>
    <row r="9" spans="1:6" ht="15.75">
      <c r="A9" s="45">
        <v>1</v>
      </c>
      <c r="B9" s="46" t="s">
        <v>165</v>
      </c>
      <c r="C9" s="34" t="s">
        <v>53</v>
      </c>
      <c r="D9" s="47">
        <v>5</v>
      </c>
      <c r="E9" s="47"/>
      <c r="F9" s="47"/>
    </row>
    <row r="10" spans="1:6" ht="15.75">
      <c r="A10" s="45">
        <v>2</v>
      </c>
      <c r="B10" s="46" t="s">
        <v>166</v>
      </c>
      <c r="C10" s="34" t="s">
        <v>53</v>
      </c>
      <c r="D10" s="47">
        <v>15</v>
      </c>
      <c r="E10" s="47"/>
      <c r="F10" s="47"/>
    </row>
    <row r="11" spans="1:6" ht="15.75">
      <c r="A11" s="45">
        <v>3</v>
      </c>
      <c r="B11" s="46" t="s">
        <v>167</v>
      </c>
      <c r="C11" s="34" t="s">
        <v>15</v>
      </c>
      <c r="D11" s="47">
        <v>60</v>
      </c>
      <c r="E11" s="47"/>
      <c r="F11" s="47"/>
    </row>
    <row r="12" spans="1:6" ht="15.75">
      <c r="A12" s="45">
        <v>4</v>
      </c>
      <c r="B12" s="46" t="s">
        <v>168</v>
      </c>
      <c r="C12" s="34" t="s">
        <v>53</v>
      </c>
      <c r="D12" s="47">
        <v>40</v>
      </c>
      <c r="E12" s="47"/>
      <c r="F12" s="47"/>
    </row>
    <row r="13" spans="1:6" ht="15.75">
      <c r="A13" s="45">
        <v>5</v>
      </c>
      <c r="B13" s="46" t="s">
        <v>169</v>
      </c>
      <c r="C13" s="34" t="s">
        <v>53</v>
      </c>
      <c r="D13" s="47">
        <v>40</v>
      </c>
      <c r="E13" s="47"/>
      <c r="F13" s="47"/>
    </row>
    <row r="14" spans="1:6" ht="15.75">
      <c r="A14" s="45">
        <v>6</v>
      </c>
      <c r="B14" s="46" t="s">
        <v>170</v>
      </c>
      <c r="C14" s="34" t="s">
        <v>15</v>
      </c>
      <c r="D14" s="47">
        <v>11</v>
      </c>
      <c r="E14" s="47"/>
      <c r="F14" s="47"/>
    </row>
    <row r="15" spans="1:6" ht="15.75">
      <c r="A15" s="45">
        <v>7</v>
      </c>
      <c r="B15" s="46" t="s">
        <v>171</v>
      </c>
      <c r="C15" s="34" t="s">
        <v>53</v>
      </c>
      <c r="D15" s="47">
        <v>40</v>
      </c>
      <c r="E15" s="47"/>
      <c r="F15" s="47"/>
    </row>
    <row r="16" spans="1:6" ht="20.25" customHeight="1">
      <c r="A16" s="45">
        <v>8</v>
      </c>
      <c r="B16" s="48" t="s">
        <v>172</v>
      </c>
      <c r="C16" s="48" t="s">
        <v>173</v>
      </c>
      <c r="D16" s="49">
        <v>64</v>
      </c>
      <c r="E16" s="47"/>
      <c r="F16" s="47"/>
    </row>
    <row r="17" spans="1:6" ht="24.75" customHeight="1">
      <c r="A17" s="45">
        <v>9</v>
      </c>
      <c r="B17" s="48" t="s">
        <v>174</v>
      </c>
      <c r="C17" s="48" t="s">
        <v>175</v>
      </c>
      <c r="D17" s="50">
        <v>11</v>
      </c>
      <c r="E17" s="47"/>
      <c r="F17" s="47"/>
    </row>
    <row r="18" spans="1:6" ht="22.5" customHeight="1">
      <c r="A18" s="45">
        <v>10</v>
      </c>
      <c r="B18" s="48" t="s">
        <v>176</v>
      </c>
      <c r="C18" s="48" t="s">
        <v>175</v>
      </c>
      <c r="D18" s="50">
        <v>11</v>
      </c>
      <c r="E18" s="47"/>
      <c r="F18" s="47"/>
    </row>
    <row r="19" spans="1:6" ht="20.25" customHeight="1">
      <c r="A19" s="45">
        <v>11</v>
      </c>
      <c r="B19" s="48" t="s">
        <v>177</v>
      </c>
      <c r="C19" s="48" t="s">
        <v>175</v>
      </c>
      <c r="D19" s="50">
        <v>11</v>
      </c>
      <c r="E19" s="47"/>
      <c r="F19" s="47"/>
    </row>
    <row r="20" spans="1:6" ht="15.75">
      <c r="A20" s="20"/>
      <c r="B20" s="21" t="s">
        <v>34</v>
      </c>
      <c r="C20" s="22"/>
      <c r="D20" s="23"/>
      <c r="E20" s="23"/>
      <c r="F20" s="23"/>
    </row>
    <row r="21" spans="1:6" ht="15.75">
      <c r="A21" s="20"/>
      <c r="B21" s="21" t="s">
        <v>35</v>
      </c>
      <c r="C21" s="22"/>
      <c r="D21" s="23"/>
      <c r="E21" s="23"/>
      <c r="F21" s="23"/>
    </row>
    <row r="22" spans="1:6" ht="15.75">
      <c r="A22" s="20"/>
      <c r="B22" s="21" t="s">
        <v>36</v>
      </c>
      <c r="C22" s="22"/>
      <c r="D22" s="23"/>
      <c r="E22" s="23"/>
      <c r="F22" s="23"/>
    </row>
    <row r="26" ht="31.5">
      <c r="B26" s="43" t="s">
        <v>207</v>
      </c>
    </row>
  </sheetData>
  <sheetProtection/>
  <mergeCells count="4">
    <mergeCell ref="A1:F1"/>
    <mergeCell ref="A2:B2"/>
    <mergeCell ref="A5:F5"/>
    <mergeCell ref="E2:F2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 Hasamska</dc:creator>
  <cp:keywords/>
  <dc:description/>
  <cp:lastModifiedBy>Admin</cp:lastModifiedBy>
  <cp:lastPrinted>2018-12-05T10:02:57Z</cp:lastPrinted>
  <dcterms:created xsi:type="dcterms:W3CDTF">2015-04-24T09:28:20Z</dcterms:created>
  <dcterms:modified xsi:type="dcterms:W3CDTF">2018-12-05T10:03:05Z</dcterms:modified>
  <cp:category/>
  <cp:version/>
  <cp:contentType/>
  <cp:contentStatus/>
</cp:coreProperties>
</file>